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VBS\VBS 2022\"/>
    </mc:Choice>
  </mc:AlternateContent>
  <bookViews>
    <workbookView xWindow="0" yWindow="0" windowWidth="28800" windowHeight="12885"/>
  </bookViews>
  <sheets>
    <sheet name="Sheet1" sheetId="1" r:id="rId1"/>
  </sheets>
  <definedNames>
    <definedName name="_xlnm.Print_Area" localSheetId="0">Sheet1!$A$1:$I$228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IwVkMbaOetxRJ4kEaeM1vV9EgiQ=="/>
    </ext>
  </extLst>
</workbook>
</file>

<file path=xl/calcChain.xml><?xml version="1.0" encoding="utf-8"?>
<calcChain xmlns="http://schemas.openxmlformats.org/spreadsheetml/2006/main">
  <c r="I55" i="1" l="1"/>
  <c r="I77" i="1"/>
  <c r="I76" i="1"/>
  <c r="I75" i="1"/>
  <c r="I218" i="1"/>
  <c r="I219" i="1"/>
  <c r="G223" i="1"/>
  <c r="I222" i="1"/>
  <c r="I221" i="1"/>
  <c r="I217" i="1"/>
  <c r="I216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5" i="1"/>
  <c r="I94" i="1"/>
  <c r="I93" i="1"/>
  <c r="I92" i="1"/>
  <c r="I91" i="1"/>
  <c r="I90" i="1"/>
  <c r="I88" i="1"/>
  <c r="I87" i="1"/>
  <c r="I86" i="1"/>
  <c r="I85" i="1"/>
  <c r="I84" i="1"/>
  <c r="I83" i="1"/>
  <c r="I82" i="1"/>
  <c r="I81" i="1"/>
  <c r="I80" i="1"/>
  <c r="I78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223" i="1" l="1"/>
  <c r="I16" i="1" s="1"/>
</calcChain>
</file>

<file path=xl/sharedStrings.xml><?xml version="1.0" encoding="utf-8"?>
<sst xmlns="http://schemas.openxmlformats.org/spreadsheetml/2006/main" count="624" uniqueCount="375">
  <si>
    <t>Required Information:</t>
  </si>
  <si>
    <t>Association Name &amp; Address</t>
  </si>
  <si>
    <t>Church Name</t>
  </si>
  <si>
    <t>Your Name/Title</t>
  </si>
  <si>
    <t>Shipping Address (include city, state, zip)</t>
  </si>
  <si>
    <t>Email Address for Order Confirmation</t>
  </si>
  <si>
    <t>Fax Number</t>
  </si>
  <si>
    <t>Phone Number</t>
  </si>
  <si>
    <t>Payment Details</t>
  </si>
  <si>
    <t>Lifeway Account #</t>
  </si>
  <si>
    <t>Order Entry will contact you for your credit card information</t>
  </si>
  <si>
    <t>Receipt Number #</t>
  </si>
  <si>
    <t>Printed receipt attached</t>
  </si>
  <si>
    <t>Order Total</t>
  </si>
  <si>
    <t>SKU</t>
  </si>
  <si>
    <t>Description</t>
  </si>
  <si>
    <t>QTY</t>
  </si>
  <si>
    <t>Price</t>
  </si>
  <si>
    <t>Total</t>
  </si>
  <si>
    <t>Planning Resources</t>
  </si>
  <si>
    <t>VBS 2021</t>
  </si>
  <si>
    <t>Directors Kit</t>
  </si>
  <si>
    <t>Administrative Guide</t>
  </si>
  <si>
    <t>Decorating Made Easy</t>
  </si>
  <si>
    <t>Preschool Starter Kit: Babies—Kindergarten</t>
  </si>
  <si>
    <t>Preschool Starter Kit w/ Digital Leader Guides Add-On</t>
  </si>
  <si>
    <t>Kids Starter Kit: Grades 1–6</t>
  </si>
  <si>
    <t>Kids Starter Kit with Digital Leader Guides Add-On</t>
  </si>
  <si>
    <t>Multi-Age Starter Kit</t>
  </si>
  <si>
    <t>Multi-Age Starter Kit with Digital Leader Guides Add-On</t>
  </si>
  <si>
    <t>Worship Rally Resources</t>
  </si>
  <si>
    <t>Worship Rally Pack</t>
  </si>
  <si>
    <t>Worship Rally Guide</t>
  </si>
  <si>
    <t>Worship Rally DVD Set</t>
  </si>
  <si>
    <t>Worship Rally CD Set</t>
  </si>
  <si>
    <t>Worship Rally Booklet (pkg. of 25)</t>
  </si>
  <si>
    <t>Bible Study Resources: Preschool</t>
  </si>
  <si>
    <t>Preschool Starter Kit: Babies–Kindergarten</t>
  </si>
  <si>
    <t>Preschool Starter Kit with Digital Leader Guides Add-On</t>
  </si>
  <si>
    <t>Babies–2s Leader Guide</t>
  </si>
  <si>
    <t>Babies–2s Leader Pack</t>
  </si>
  <si>
    <t>3s–Pre-K Leader Guide</t>
  </si>
  <si>
    <t>3s–Pre-K Leader Pack</t>
  </si>
  <si>
    <t>Kindergarten Leader Guide</t>
  </si>
  <si>
    <t>Kindergarten Leader Pack</t>
  </si>
  <si>
    <t>Preschool Activity Book</t>
  </si>
  <si>
    <t>Keepsake Book</t>
  </si>
  <si>
    <t>Bible Study Resources</t>
  </si>
  <si>
    <t>Grades 1–2 Bible Study Leader Guide</t>
  </si>
  <si>
    <t>Grades 1–2 Bible Study Leader Pack</t>
  </si>
  <si>
    <t>Grades 3–4 Bible Study Leader Guide</t>
  </si>
  <si>
    <t>Grades 3–4 Bible Study Leader Pack</t>
  </si>
  <si>
    <t>VBX Preteen Bible Study Leader Guide</t>
  </si>
  <si>
    <t>VBX Preteen Bible Study Leader Pack</t>
  </si>
  <si>
    <t>Kids Activity Book</t>
  </si>
  <si>
    <t>VBX Preteen Activity Book</t>
  </si>
  <si>
    <t>Multi-Age Starter Kit with Digital Leader Guides Add-on</t>
  </si>
  <si>
    <t>Multi-Age Preschool Leader Guide</t>
  </si>
  <si>
    <t>Multi-Age Preschool Leader Pack</t>
  </si>
  <si>
    <t>Multi-Age Kids Leader Guide</t>
  </si>
  <si>
    <t>Multi-Age Kids Leader Pack</t>
  </si>
  <si>
    <t>Student Starter Kit</t>
  </si>
  <si>
    <t>Student Learner Guide</t>
  </si>
  <si>
    <t>Adult Starter Kit</t>
  </si>
  <si>
    <t>Adult Learner Guide</t>
  </si>
  <si>
    <t xml:space="preserve">Special Friends Leader Guide </t>
  </si>
  <si>
    <t>Rotation Resources: Preschool</t>
  </si>
  <si>
    <t>3s–Kindergarten Rotation Pack</t>
  </si>
  <si>
    <t>Snack Rotation Recipe Cards</t>
  </si>
  <si>
    <t>Music for Preschoolers CD (pkg. of 5)</t>
  </si>
  <si>
    <t>Music for Preschoolers CD (pkg. of 50)</t>
  </si>
  <si>
    <t>Rotation Resources: Crafts</t>
  </si>
  <si>
    <t>Crafts Rotation Leader Guide</t>
  </si>
  <si>
    <t>Theme Stickers (pkg. of 10 sheets)</t>
  </si>
  <si>
    <t>Sticky Foam Shapes (pkg. of 150)</t>
  </si>
  <si>
    <t>Rotation Resources: Music &amp; Missions</t>
  </si>
  <si>
    <t>Missions Rotation Leader Guide with DVD-ROM</t>
  </si>
  <si>
    <t>Music Rotation Leader Guide with DVD</t>
  </si>
  <si>
    <t>Music Rotation and Musical CD</t>
  </si>
  <si>
    <t>Music for Kids CD (pkg. of 5)</t>
  </si>
  <si>
    <t>Music for Kids CD (pkg. of 50)</t>
  </si>
  <si>
    <t xml:space="preserve">Music Book </t>
  </si>
  <si>
    <t>Rotation Resources: Recreation &amp; Snacks</t>
  </si>
  <si>
    <t>Recreation Rotation Leader Cards</t>
  </si>
  <si>
    <t>Cups (pkg. of 5)</t>
  </si>
  <si>
    <t>Tablecloths (pkg. of 2)</t>
  </si>
  <si>
    <t>Promotional Resources</t>
  </si>
  <si>
    <t>Promotional Poster</t>
  </si>
  <si>
    <t>Supersized Postcards (pkg. of 50)</t>
  </si>
  <si>
    <t>Postcards (pkg. of 50)</t>
  </si>
  <si>
    <t>Window Signs (pkg. of 5)</t>
  </si>
  <si>
    <t>Door Hangers (pkg. of 50)</t>
  </si>
  <si>
    <t>Registration Flyers (pkg. of 50)</t>
  </si>
  <si>
    <t>Bulletins (pkg. of 25)</t>
  </si>
  <si>
    <t>Promotional Banner</t>
  </si>
  <si>
    <t>Decorations</t>
  </si>
  <si>
    <t>Bible Study Location Signs (pkg. of 6)</t>
  </si>
  <si>
    <t>Super Duper Sized Backdrop</t>
  </si>
  <si>
    <t>Supersized Backdrop</t>
  </si>
  <si>
    <t>Whirleys</t>
  </si>
  <si>
    <t>005809189</t>
  </si>
  <si>
    <t xml:space="preserve">Welcome Flying Banner with Stand </t>
  </si>
  <si>
    <t>005809164</t>
  </si>
  <si>
    <t>Welcome Flying Banner (Flag Only)</t>
  </si>
  <si>
    <t>String Flags</t>
  </si>
  <si>
    <t>Rotation Signs (pkg. of 7)</t>
  </si>
  <si>
    <t>Theme Flying Banner with Stand</t>
  </si>
  <si>
    <t>Theme Flying Banner (Flag Only)</t>
  </si>
  <si>
    <t>Visual Pack (pkg. of 8)</t>
  </si>
  <si>
    <t>Floor Prints (pkg. of 12)</t>
  </si>
  <si>
    <t>Gifts and Accessories</t>
  </si>
  <si>
    <t>Name Tags (pkg. of 20)</t>
  </si>
  <si>
    <t>Logo Iron-On (pkg. of 10)</t>
  </si>
  <si>
    <t>Pencils (pkg. of 6)</t>
  </si>
  <si>
    <t>Certificates of Completion (pkg. of 50)</t>
  </si>
  <si>
    <t>Sticker Name Tags (pkg. of 10 sheets)</t>
  </si>
  <si>
    <t>Logo Stickers (pkg. of 10 sheets)</t>
  </si>
  <si>
    <t xml:space="preserve">Writing Paper (pkg. of 50) </t>
  </si>
  <si>
    <t>Notepad</t>
  </si>
  <si>
    <t>Bookmarks (pkg. of 50)</t>
  </si>
  <si>
    <t>Notecards (pkg. of 10)</t>
  </si>
  <si>
    <t>Picture Frames (pkg. of 10)</t>
  </si>
  <si>
    <t>Kids Wraps (pkg. of 5)</t>
  </si>
  <si>
    <t>Key Chain</t>
  </si>
  <si>
    <t>Kids Fun Bundle</t>
  </si>
  <si>
    <t>Gospel Wristbands (pkg. of 10)</t>
  </si>
  <si>
    <t>Apparel</t>
  </si>
  <si>
    <t>Cap</t>
  </si>
  <si>
    <t>Theme Children's T-shirt</t>
  </si>
  <si>
    <t>XS (2-4)</t>
  </si>
  <si>
    <t>SM (6-8)</t>
  </si>
  <si>
    <t>MED (10-12)</t>
  </si>
  <si>
    <t>LG (14-16)</t>
  </si>
  <si>
    <t xml:space="preserve">Theme Adult T-shirt </t>
  </si>
  <si>
    <t>SM (34-36)</t>
  </si>
  <si>
    <t>MED (38-40)</t>
  </si>
  <si>
    <t>LG (42-44)</t>
  </si>
  <si>
    <t>XL (46-48)</t>
  </si>
  <si>
    <t>2XL (50-52)</t>
  </si>
  <si>
    <t>3XL (54-56)</t>
  </si>
  <si>
    <t>4XL (58-60)</t>
  </si>
  <si>
    <t>5XL (62-64)</t>
  </si>
  <si>
    <t>6XL (66-68)</t>
  </si>
  <si>
    <t xml:space="preserve">Power Pack </t>
  </si>
  <si>
    <t>Power Pack</t>
  </si>
  <si>
    <t>Spanish Resources</t>
  </si>
  <si>
    <t>Spanish Starter Kit</t>
  </si>
  <si>
    <t>Preschool Leader Guide, Spanish Edition</t>
  </si>
  <si>
    <t>Preschool Activity Book, Spanish Edition</t>
  </si>
  <si>
    <t>Preschool Enhanced CD, Spanish Edition</t>
  </si>
  <si>
    <t>Preschool and Children's Leader Pack, Spanish Edition</t>
  </si>
  <si>
    <t>Children's Enhanced CD, Spanish Edition</t>
  </si>
  <si>
    <t>Children's Leader Guide, Spanish Edition</t>
  </si>
  <si>
    <t>Kids Activity Book, Spanish Edition</t>
  </si>
  <si>
    <t>Parent Guide, Spanish Edition (pkg. of 10)</t>
  </si>
  <si>
    <t>Kids Gospel Guide, Spanish Edition (pkg. 20)</t>
  </si>
  <si>
    <t>Choreography DVD-ROM, Spanish Edition</t>
  </si>
  <si>
    <t>Outreach</t>
  </si>
  <si>
    <t>Kids Gospel Guide (pkg. of 20)</t>
  </si>
  <si>
    <t>005567177</t>
  </si>
  <si>
    <t>The Gospel: God's Plan for Me CSB (pkg. of 10)</t>
  </si>
  <si>
    <t>005567178</t>
  </si>
  <si>
    <t>The Gospel: God's Plan for Me ESV (pkg. of 10)</t>
  </si>
  <si>
    <t>Parent Guide (pkg. of 10)</t>
  </si>
  <si>
    <t>Devotional Bible for Kids CSB</t>
  </si>
  <si>
    <t>Devotional Bible for Kids KJV</t>
  </si>
  <si>
    <t>New Christian Resources</t>
  </si>
  <si>
    <t>005810305</t>
  </si>
  <si>
    <t>I'm a Christian Now! Leader Kit</t>
  </si>
  <si>
    <t>005805596</t>
  </si>
  <si>
    <t>I'm a Christian Now! Younger Kids Activity Guide</t>
  </si>
  <si>
    <t>005805597</t>
  </si>
  <si>
    <t>I'm a Christian Now! Older Kids Activity Guide</t>
  </si>
  <si>
    <t>005803051</t>
  </si>
  <si>
    <t>What Is a Christian?</t>
  </si>
  <si>
    <t>005793051</t>
  </si>
  <si>
    <t>I'm a Christian Now: Growing in My Faith</t>
  </si>
  <si>
    <t>005810304</t>
  </si>
  <si>
    <t>I'm a Christian Now: Life of Jesus 90-Day Devotional</t>
  </si>
  <si>
    <t>005125105</t>
  </si>
  <si>
    <t>ABCs of Becoming a Christian Tract CSB (pkg. of 25)</t>
  </si>
  <si>
    <t>005125106</t>
  </si>
  <si>
    <t>ABCs of Becoming a Christian Tract KJV (pkg. of 25)</t>
  </si>
  <si>
    <t>005813582</t>
  </si>
  <si>
    <t>Leading a Child to Christ Digital Bundle (order online at lifeway.com)</t>
  </si>
  <si>
    <t>Backyard Kids Club Resources</t>
  </si>
  <si>
    <t>Backyard Kids Club Directors Guide</t>
  </si>
  <si>
    <t>005827009</t>
  </si>
  <si>
    <t>Destination Dig Backyard Kids Club Kit</t>
  </si>
  <si>
    <t>005818621</t>
  </si>
  <si>
    <t>VBS 2020</t>
  </si>
  <si>
    <t>Concrete &amp; Cranes Backyard Kids Club Kit</t>
  </si>
  <si>
    <t>Go &amp; Tell Kids</t>
  </si>
  <si>
    <t>005793048</t>
  </si>
  <si>
    <t>Go &amp; Tell Kids Print Version</t>
  </si>
  <si>
    <t>005796862</t>
  </si>
  <si>
    <t xml:space="preserve">Go &amp; Tell Kids Digital Version </t>
  </si>
  <si>
    <t>Grand Total</t>
  </si>
  <si>
    <r>
      <rPr>
        <b/>
        <sz val="11"/>
        <rFont val="Arial"/>
      </rPr>
      <t>WHEN YOU ORDER:</t>
    </r>
    <r>
      <rPr>
        <sz val="11"/>
        <color theme="1"/>
        <rFont val="Arial"/>
      </rPr>
      <t xml:space="preserve"> You may use a major credit card (Visa, MasterCard, American Express, or Discover/Novus), or charge your order to your church's Lifeway account.  </t>
    </r>
  </si>
  <si>
    <r>
      <rPr>
        <b/>
        <sz val="11"/>
        <rFont val="Arial"/>
      </rPr>
      <t xml:space="preserve">Shipping and Processing Charges: </t>
    </r>
    <r>
      <rPr>
        <sz val="11"/>
        <color theme="1"/>
        <rFont val="Arial"/>
      </rPr>
      <t>We will bill you for shipping and processing charges for orders under $50.00. Free shipping on orders of $50 or more. Some exclusions apply. See lifeway.com for details or call customer service at 800.458.2772. Additional shipping costs will be billed for rush shipments and special processing requests by customers.</t>
    </r>
  </si>
  <si>
    <r>
      <rPr>
        <b/>
        <sz val="10"/>
        <color theme="1"/>
        <rFont val="Arial"/>
      </rPr>
      <t>NOTE:</t>
    </r>
    <r>
      <rPr>
        <sz val="10"/>
        <color theme="1"/>
        <rFont val="Arial"/>
      </rPr>
      <t xml:space="preserve"> Shipping and processing charges are subject to sales tax in most states. Prices and availability are subject to change without notice.</t>
    </r>
  </si>
  <si>
    <r>
      <rPr>
        <b/>
        <sz val="11"/>
        <rFont val="Arial"/>
      </rPr>
      <t xml:space="preserve">CANADIAN GST: </t>
    </r>
    <r>
      <rPr>
        <sz val="11"/>
        <color theme="1"/>
        <rFont val="Arial"/>
      </rPr>
      <t xml:space="preserve">Where applicable, state sales tax must be calculated and added to your order. Canadian accounts will be charged government services tax.                                                                                             </t>
    </r>
  </si>
  <si>
    <t>2022 VBS Church Order Form</t>
  </si>
  <si>
    <t>VBS 2022</t>
  </si>
  <si>
    <t>Spark Studios Backyard Kids Club Kit</t>
  </si>
  <si>
    <r>
      <rPr>
        <b/>
        <sz val="11"/>
        <rFont val="Arial"/>
      </rPr>
      <t>Returns:</t>
    </r>
    <r>
      <rPr>
        <sz val="11"/>
        <color theme="1"/>
        <rFont val="Arial"/>
      </rPr>
      <t xml:space="preserve"> Returns on unused VBS 2022 resources must be postmarked by August 23, 2022. Only products in unused condition accepted.</t>
    </r>
  </si>
  <si>
    <t>005834267</t>
  </si>
  <si>
    <t>005834076</t>
  </si>
  <si>
    <t>005834077</t>
  </si>
  <si>
    <t>005834343</t>
  </si>
  <si>
    <t>005834359</t>
  </si>
  <si>
    <t>005834330</t>
  </si>
  <si>
    <t>005834331</t>
  </si>
  <si>
    <t>005834332</t>
  </si>
  <si>
    <t>005834333</t>
  </si>
  <si>
    <t>005834363</t>
  </si>
  <si>
    <t>005834364</t>
  </si>
  <si>
    <t>005834365</t>
  </si>
  <si>
    <t>005834366</t>
  </si>
  <si>
    <t>005834362</t>
  </si>
  <si>
    <t>005834078</t>
  </si>
  <si>
    <t>005834079</t>
  </si>
  <si>
    <t>005834081</t>
  </si>
  <si>
    <t>005834082</t>
  </si>
  <si>
    <t>005834083</t>
  </si>
  <si>
    <t>005834084</t>
  </si>
  <si>
    <t>005834085</t>
  </si>
  <si>
    <t>005834080</t>
  </si>
  <si>
    <t>005835974</t>
  </si>
  <si>
    <t>Memory Maker (5 sets)</t>
  </si>
  <si>
    <t>005834032</t>
  </si>
  <si>
    <t>005834047</t>
  </si>
  <si>
    <t>005834051</t>
  </si>
  <si>
    <t>005834067</t>
  </si>
  <si>
    <t>005834072</t>
  </si>
  <si>
    <t>005834073</t>
  </si>
  <si>
    <t>005834075</t>
  </si>
  <si>
    <t>005834074</t>
  </si>
  <si>
    <t>005834086</t>
  </si>
  <si>
    <t>005834087</t>
  </si>
  <si>
    <t>005834068</t>
  </si>
  <si>
    <t>005834069</t>
  </si>
  <si>
    <t>005834090</t>
  </si>
  <si>
    <t>005834089</t>
  </si>
  <si>
    <t>005833831</t>
  </si>
  <si>
    <t>005833846</t>
  </si>
  <si>
    <t>005834337</t>
  </si>
  <si>
    <t>005834088</t>
  </si>
  <si>
    <t>005834071</t>
  </si>
  <si>
    <t>005834368</t>
  </si>
  <si>
    <t>005834370</t>
  </si>
  <si>
    <t>005834128</t>
  </si>
  <si>
    <t>Craft Pack: Canvas Masterpiece (pkg. of 10)</t>
  </si>
  <si>
    <t>005836530</t>
  </si>
  <si>
    <t>Craft Pack: Church on Mission  (pkg. 10)</t>
  </si>
  <si>
    <t>005836531</t>
  </si>
  <si>
    <t>Craft Pack: David's Harp (pkg. of 10)</t>
  </si>
  <si>
    <t>005836528</t>
  </si>
  <si>
    <t>Craft Pack: King's Crown (pkg. of 10)</t>
  </si>
  <si>
    <t>005836529</t>
  </si>
  <si>
    <t>Craft Pack: Light Up Creation Designs  (pkg. of 10)</t>
  </si>
  <si>
    <t>005836532</t>
  </si>
  <si>
    <t>Craft Pack: Look What I Made (pkg. of 10)</t>
  </si>
  <si>
    <t>005836527</t>
  </si>
  <si>
    <t>005835965</t>
  </si>
  <si>
    <t>005835966</t>
  </si>
  <si>
    <t>005834334</t>
  </si>
  <si>
    <t>005834336</t>
  </si>
  <si>
    <t>005834335</t>
  </si>
  <si>
    <t>005834367</t>
  </si>
  <si>
    <t>005834369</t>
  </si>
  <si>
    <t>005834338</t>
  </si>
  <si>
    <t>005834070</t>
  </si>
  <si>
    <t>005835962</t>
  </si>
  <si>
    <t>005835980</t>
  </si>
  <si>
    <t>005836788</t>
  </si>
  <si>
    <t>005836793</t>
  </si>
  <si>
    <t>005836792</t>
  </si>
  <si>
    <t>005836795</t>
  </si>
  <si>
    <t>005836791</t>
  </si>
  <si>
    <t>005836794</t>
  </si>
  <si>
    <t>005836789</t>
  </si>
  <si>
    <t>005836790</t>
  </si>
  <si>
    <t>005836786</t>
  </si>
  <si>
    <t>005836781</t>
  </si>
  <si>
    <t>Wall Art (pkg. of 7 sheets)</t>
  </si>
  <si>
    <t>005836779</t>
  </si>
  <si>
    <t>005836778</t>
  </si>
  <si>
    <t>005835983</t>
  </si>
  <si>
    <t>005835982</t>
  </si>
  <si>
    <t>005836787</t>
  </si>
  <si>
    <t>005835979</t>
  </si>
  <si>
    <t>005835978</t>
  </si>
  <si>
    <t>005836785</t>
  </si>
  <si>
    <t>005835981</t>
  </si>
  <si>
    <t>Memory Maker (5 sets per pkg.)</t>
  </si>
  <si>
    <t>005835964</t>
  </si>
  <si>
    <t>005835963</t>
  </si>
  <si>
    <t>005836768</t>
  </si>
  <si>
    <t>005836769</t>
  </si>
  <si>
    <t>005836773</t>
  </si>
  <si>
    <t>005836770</t>
  </si>
  <si>
    <t>005836774</t>
  </si>
  <si>
    <t>005836767</t>
  </si>
  <si>
    <t>005836766</t>
  </si>
  <si>
    <t>005836771</t>
  </si>
  <si>
    <t>005836772</t>
  </si>
  <si>
    <t>005835976</t>
  </si>
  <si>
    <t>005835967</t>
  </si>
  <si>
    <t>005836775</t>
  </si>
  <si>
    <t>005834129</t>
  </si>
  <si>
    <t>005836765</t>
  </si>
  <si>
    <t>005834360</t>
  </si>
  <si>
    <t>005834361</t>
  </si>
  <si>
    <t>005834092</t>
  </si>
  <si>
    <t>005834091</t>
  </si>
  <si>
    <t>005834340</t>
  </si>
  <si>
    <t>005834339</t>
  </si>
  <si>
    <t>Backpack</t>
  </si>
  <si>
    <t>005835977</t>
  </si>
  <si>
    <t>Giant Inflatable Guitar</t>
  </si>
  <si>
    <t>005836526</t>
  </si>
  <si>
    <t>Inflatable Crayons Pkg. 3</t>
  </si>
  <si>
    <t>005836524</t>
  </si>
  <si>
    <t>Paintbrush Pen</t>
  </si>
  <si>
    <t>005836523</t>
  </si>
  <si>
    <t>Sticky Paint Splat Pkg. 5</t>
  </si>
  <si>
    <t>005836525</t>
  </si>
  <si>
    <t>Studio Supply Bag</t>
  </si>
  <si>
    <t>005835975</t>
  </si>
  <si>
    <t>Created in Christ T-shirt</t>
  </si>
  <si>
    <t>Living Masterpiece T-shirt</t>
  </si>
  <si>
    <t>005836885</t>
  </si>
  <si>
    <t>005836884</t>
  </si>
  <si>
    <t>005836883</t>
  </si>
  <si>
    <t>005836882</t>
  </si>
  <si>
    <t>005836880</t>
  </si>
  <si>
    <t>005836879</t>
  </si>
  <si>
    <t>005836878</t>
  </si>
  <si>
    <t>005836881</t>
  </si>
  <si>
    <t>005836873</t>
  </si>
  <si>
    <t>005836874</t>
  </si>
  <si>
    <t>005836875</t>
  </si>
  <si>
    <t>005836876</t>
  </si>
  <si>
    <t>005836877</t>
  </si>
  <si>
    <t>005836917</t>
  </si>
  <si>
    <t>005836889</t>
  </si>
  <si>
    <t>005836888</t>
  </si>
  <si>
    <t>005836918</t>
  </si>
  <si>
    <t>005836886</t>
  </si>
  <si>
    <t>005836887</t>
  </si>
  <si>
    <t>005836916</t>
  </si>
  <si>
    <t>005836915</t>
  </si>
  <si>
    <t>005836914</t>
  </si>
  <si>
    <t>005836896</t>
  </si>
  <si>
    <t>005836894</t>
  </si>
  <si>
    <t>005836895</t>
  </si>
  <si>
    <t>005836871</t>
  </si>
  <si>
    <t>005836870</t>
  </si>
  <si>
    <t>005836846</t>
  </si>
  <si>
    <t>005836872</t>
  </si>
  <si>
    <t>005836909</t>
  </si>
  <si>
    <t>005836910</t>
  </si>
  <si>
    <t>005834356</t>
  </si>
  <si>
    <t>005834355</t>
  </si>
  <si>
    <t>005834350</t>
  </si>
  <si>
    <t>005834345</t>
  </si>
  <si>
    <t>005834358</t>
  </si>
  <si>
    <t>005834344</t>
  </si>
  <si>
    <t>005834349</t>
  </si>
  <si>
    <t>005834348</t>
  </si>
  <si>
    <t>005834347</t>
  </si>
  <si>
    <t>005834346</t>
  </si>
  <si>
    <t>005834357</t>
  </si>
  <si>
    <t>MADISON BAPTIST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</si>
</sst>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d\-mmm\-yy"/>
    <numFmt numFmtId="165" formatCode="mm/dd/yy"/>
    <numFmt numFmtId="166" formatCode="&quot;$&quot;#,##0.00"/>
  </numFmts>
  <fonts count="11">
    <font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sz val="10"/>
      <color rgb="FF060808"/>
      <name val="Arial"/>
    </font>
    <font>
      <sz val="11"/>
      <color rgb="FF000000"/>
      <name val="Roboto"/>
    </font>
    <font>
      <sz val="10"/>
      <color rgb="FF000000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0" borderId="0" xfId="0" applyFont="1"/>
    <xf numFmtId="49" fontId="1" fillId="0" borderId="9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1" fillId="0" borderId="17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/>
    <xf numFmtId="7" fontId="1" fillId="2" borderId="19" xfId="0" applyNumberFormat="1" applyFont="1" applyFill="1" applyBorder="1" applyAlignment="1">
      <alignment horizontal="right" vertical="center" wrapText="1"/>
    </xf>
    <xf numFmtId="49" fontId="5" fillId="3" borderId="20" xfId="0" applyNumberFormat="1" applyFont="1" applyFill="1" applyBorder="1" applyAlignment="1">
      <alignment wrapText="1"/>
    </xf>
    <xf numFmtId="44" fontId="5" fillId="3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4" fillId="0" borderId="25" xfId="0" applyNumberFormat="1" applyFont="1" applyBorder="1" applyAlignment="1"/>
    <xf numFmtId="49" fontId="4" fillId="0" borderId="25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vertical="center"/>
    </xf>
    <xf numFmtId="166" fontId="4" fillId="0" borderId="25" xfId="0" applyNumberFormat="1" applyFont="1" applyBorder="1" applyAlignment="1">
      <alignment horizontal="right"/>
    </xf>
    <xf numFmtId="7" fontId="1" fillId="0" borderId="25" xfId="0" applyNumberFormat="1" applyFont="1" applyBorder="1" applyAlignment="1">
      <alignment horizontal="right" vertical="center" wrapText="1"/>
    </xf>
    <xf numFmtId="49" fontId="6" fillId="0" borderId="25" xfId="0" applyNumberFormat="1" applyFont="1" applyBorder="1" applyAlignment="1">
      <alignment horizontal="left"/>
    </xf>
    <xf numFmtId="49" fontId="6" fillId="0" borderId="25" xfId="0" applyNumberFormat="1" applyFont="1" applyBorder="1" applyAlignment="1"/>
    <xf numFmtId="0" fontId="4" fillId="0" borderId="2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vertical="center"/>
    </xf>
    <xf numFmtId="0" fontId="6" fillId="0" borderId="25" xfId="0" applyFont="1" applyBorder="1" applyAlignment="1"/>
    <xf numFmtId="49" fontId="4" fillId="0" borderId="25" xfId="0" applyNumberFormat="1" applyFont="1" applyBorder="1"/>
    <xf numFmtId="0" fontId="4" fillId="0" borderId="25" xfId="0" applyFont="1" applyBorder="1"/>
    <xf numFmtId="0" fontId="4" fillId="0" borderId="25" xfId="0" applyFont="1" applyBorder="1" applyAlignment="1"/>
    <xf numFmtId="166" fontId="6" fillId="0" borderId="25" xfId="0" applyNumberFormat="1" applyFont="1" applyBorder="1" applyAlignment="1">
      <alignment horizontal="right"/>
    </xf>
    <xf numFmtId="49" fontId="7" fillId="0" borderId="25" xfId="0" applyNumberFormat="1" applyFont="1" applyBorder="1" applyAlignment="1"/>
    <xf numFmtId="0" fontId="6" fillId="0" borderId="25" xfId="0" applyFont="1" applyBorder="1"/>
    <xf numFmtId="49" fontId="6" fillId="0" borderId="25" xfId="0" applyNumberFormat="1" applyFont="1" applyBorder="1"/>
    <xf numFmtId="49" fontId="9" fillId="0" borderId="25" xfId="0" applyNumberFormat="1" applyFont="1" applyBorder="1" applyAlignment="1"/>
    <xf numFmtId="49" fontId="8" fillId="3" borderId="25" xfId="0" applyNumberFormat="1" applyFont="1" applyFill="1" applyBorder="1" applyAlignment="1"/>
    <xf numFmtId="49" fontId="9" fillId="0" borderId="25" xfId="0" applyNumberFormat="1" applyFont="1" applyBorder="1" applyAlignment="1">
      <alignment horizontal="left"/>
    </xf>
    <xf numFmtId="49" fontId="4" fillId="2" borderId="25" xfId="0" applyNumberFormat="1" applyFont="1" applyFill="1" applyBorder="1" applyAlignment="1">
      <alignment wrapText="1"/>
    </xf>
    <xf numFmtId="0" fontId="4" fillId="2" borderId="25" xfId="0" applyFont="1" applyFill="1" applyBorder="1" applyAlignment="1">
      <alignment vertical="center" wrapText="1"/>
    </xf>
    <xf numFmtId="7" fontId="1" fillId="2" borderId="25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wrapText="1"/>
    </xf>
    <xf numFmtId="44" fontId="1" fillId="3" borderId="26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24" xfId="0" applyFont="1" applyBorder="1"/>
    <xf numFmtId="0" fontId="4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0" fillId="0" borderId="24" xfId="0" applyFont="1" applyBorder="1" applyAlignment="1"/>
    <xf numFmtId="0" fontId="5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4" fillId="0" borderId="28" xfId="0" applyFont="1" applyBorder="1"/>
    <xf numFmtId="0" fontId="4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0" fillId="0" borderId="28" xfId="0" applyFont="1" applyBorder="1" applyAlignment="1"/>
    <xf numFmtId="49" fontId="1" fillId="2" borderId="1" xfId="0" applyNumberFormat="1" applyFont="1" applyFill="1" applyBorder="1" applyAlignment="1">
      <alignment horizontal="left" wrapText="1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 applyFont="1" applyAlignment="1"/>
    <xf numFmtId="0" fontId="2" fillId="0" borderId="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4" borderId="10" xfId="0" applyFont="1" applyFill="1" applyBorder="1" applyAlignment="1">
      <alignment wrapText="1"/>
    </xf>
    <xf numFmtId="0" fontId="2" fillId="4" borderId="10" xfId="0" applyFont="1" applyFill="1" applyBorder="1"/>
    <xf numFmtId="0" fontId="2" fillId="4" borderId="11" xfId="0" applyFont="1" applyFill="1" applyBorder="1"/>
    <xf numFmtId="0" fontId="1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0" fontId="2" fillId="0" borderId="14" xfId="0" applyFont="1" applyBorder="1"/>
    <xf numFmtId="0" fontId="2" fillId="0" borderId="15" xfId="0" applyFont="1" applyBorder="1"/>
    <xf numFmtId="0" fontId="4" fillId="0" borderId="1" xfId="0" applyFont="1" applyBorder="1" applyAlignment="1">
      <alignment horizontal="left" wrapText="1"/>
    </xf>
    <xf numFmtId="0" fontId="4" fillId="4" borderId="1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49" fontId="1" fillId="2" borderId="25" xfId="0" applyNumberFormat="1" applyFont="1" applyFill="1" applyBorder="1" applyAlignment="1">
      <alignment horizontal="left" vertical="center"/>
    </xf>
    <xf numFmtId="0" fontId="2" fillId="0" borderId="25" xfId="0" applyFont="1" applyBorder="1"/>
    <xf numFmtId="0" fontId="4" fillId="0" borderId="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25" xfId="0" applyFont="1" applyFill="1" applyBorder="1" applyAlignment="1">
      <alignment horizontal="right" vertical="center" wrapText="1"/>
    </xf>
    <xf numFmtId="0" fontId="2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tabSelected="1" topLeftCell="A106" zoomScale="139" workbookViewId="0">
      <selection activeCell="H126" sqref="H126"/>
    </sheetView>
  </sheetViews>
  <sheetFormatPr defaultColWidth="12.625" defaultRowHeight="15" customHeight="1"/>
  <cols>
    <col min="1" max="1" width="23.625" customWidth="1"/>
    <col min="2" max="2" width="11.625" customWidth="1"/>
    <col min="3" max="3" width="9.625" customWidth="1"/>
    <col min="4" max="4" width="17.125" customWidth="1"/>
    <col min="5" max="5" width="11.625" customWidth="1"/>
    <col min="6" max="6" width="10.625" customWidth="1"/>
    <col min="7" max="7" width="5.5" style="74" customWidth="1"/>
    <col min="8" max="8" width="11.375" style="65" customWidth="1"/>
    <col min="9" max="9" width="7.125" customWidth="1"/>
    <col min="10" max="17" width="8" customWidth="1"/>
    <col min="18" max="26" width="7.625" customWidth="1"/>
  </cols>
  <sheetData>
    <row r="1" spans="1:26" ht="15" customHeight="1">
      <c r="A1" s="75" t="s">
        <v>0</v>
      </c>
      <c r="B1" s="76"/>
      <c r="C1" s="81" t="s">
        <v>202</v>
      </c>
      <c r="D1" s="82"/>
      <c r="E1" s="82"/>
      <c r="F1" s="82"/>
      <c r="G1" s="76"/>
      <c r="H1" s="85"/>
      <c r="I1" s="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7"/>
      <c r="B2" s="78"/>
      <c r="C2" s="77"/>
      <c r="D2" s="83"/>
      <c r="E2" s="83"/>
      <c r="F2" s="83"/>
      <c r="G2" s="78"/>
      <c r="H2" s="77"/>
      <c r="I2" s="7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79"/>
      <c r="B3" s="80"/>
      <c r="C3" s="79"/>
      <c r="D3" s="84"/>
      <c r="E3" s="84"/>
      <c r="F3" s="84"/>
      <c r="G3" s="80"/>
      <c r="H3" s="79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 t="s">
        <v>1</v>
      </c>
      <c r="B4" s="86" t="s">
        <v>374</v>
      </c>
      <c r="C4" s="87"/>
      <c r="D4" s="87"/>
      <c r="E4" s="87"/>
      <c r="F4" s="87"/>
      <c r="G4" s="87"/>
      <c r="H4" s="87"/>
      <c r="I4" s="8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3" t="s">
        <v>2</v>
      </c>
      <c r="B5" s="89"/>
      <c r="C5" s="90"/>
      <c r="D5" s="90"/>
      <c r="E5" s="90"/>
      <c r="F5" s="90"/>
      <c r="G5" s="90"/>
      <c r="H5" s="90"/>
      <c r="I5" s="9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4" t="s">
        <v>3</v>
      </c>
      <c r="B6" s="92"/>
      <c r="C6" s="90"/>
      <c r="D6" s="90"/>
      <c r="E6" s="90"/>
      <c r="F6" s="90"/>
      <c r="G6" s="90"/>
      <c r="H6" s="90"/>
      <c r="I6" s="9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4</v>
      </c>
      <c r="B7" s="92"/>
      <c r="C7" s="90"/>
      <c r="D7" s="90"/>
      <c r="E7" s="90"/>
      <c r="F7" s="90"/>
      <c r="G7" s="90"/>
      <c r="H7" s="90"/>
      <c r="I7" s="9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5</v>
      </c>
      <c r="B8" s="93"/>
      <c r="C8" s="90"/>
      <c r="D8" s="90"/>
      <c r="E8" s="90"/>
      <c r="F8" s="90"/>
      <c r="G8" s="90"/>
      <c r="H8" s="90"/>
      <c r="I8" s="9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4" t="s">
        <v>6</v>
      </c>
      <c r="B9" s="92"/>
      <c r="C9" s="90"/>
      <c r="D9" s="90"/>
      <c r="E9" s="90"/>
      <c r="F9" s="90"/>
      <c r="G9" s="90"/>
      <c r="H9" s="90"/>
      <c r="I9" s="9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4" t="s">
        <v>7</v>
      </c>
      <c r="B10" s="92"/>
      <c r="C10" s="90"/>
      <c r="D10" s="90"/>
      <c r="E10" s="90"/>
      <c r="F10" s="90"/>
      <c r="G10" s="90"/>
      <c r="H10" s="90"/>
      <c r="I10" s="9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94" t="s">
        <v>8</v>
      </c>
      <c r="B11" s="95"/>
      <c r="C11" s="95"/>
      <c r="D11" s="95"/>
      <c r="E11" s="95"/>
      <c r="F11" s="95"/>
      <c r="G11" s="95"/>
      <c r="H11" s="95"/>
      <c r="I11" s="9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5"/>
      <c r="B12" s="97" t="s">
        <v>9</v>
      </c>
      <c r="C12" s="82"/>
      <c r="D12" s="98"/>
      <c r="E12" s="90"/>
      <c r="F12" s="90"/>
      <c r="G12" s="58"/>
      <c r="H12" s="58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7"/>
      <c r="B13" s="99" t="s">
        <v>10</v>
      </c>
      <c r="C13" s="83"/>
      <c r="D13" s="83"/>
      <c r="E13" s="83"/>
      <c r="F13" s="83"/>
      <c r="G13" s="83"/>
      <c r="H13" s="60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0"/>
      <c r="B14" s="99" t="s">
        <v>11</v>
      </c>
      <c r="C14" s="83"/>
      <c r="D14" s="100"/>
      <c r="E14" s="84"/>
      <c r="F14" s="84"/>
      <c r="G14" s="101" t="s">
        <v>12</v>
      </c>
      <c r="H14" s="83"/>
      <c r="I14" s="78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1"/>
      <c r="B15" s="12"/>
      <c r="C15" s="13"/>
      <c r="D15" s="14"/>
      <c r="E15" s="13"/>
      <c r="F15" s="13"/>
      <c r="G15" s="13"/>
      <c r="H15" s="13"/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thickBot="1">
      <c r="A16" s="16" t="s">
        <v>13</v>
      </c>
      <c r="B16" s="17"/>
      <c r="C16" s="102"/>
      <c r="D16" s="84"/>
      <c r="E16" s="102"/>
      <c r="F16" s="84"/>
      <c r="G16" s="19"/>
      <c r="H16" s="18"/>
      <c r="I16" s="20">
        <f>I223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1" t="s">
        <v>14</v>
      </c>
      <c r="B17" s="103" t="s">
        <v>15</v>
      </c>
      <c r="C17" s="95"/>
      <c r="D17" s="95"/>
      <c r="E17" s="95"/>
      <c r="F17" s="104"/>
      <c r="G17" s="59" t="s">
        <v>16</v>
      </c>
      <c r="H17" s="22" t="s">
        <v>17</v>
      </c>
      <c r="I17" s="22" t="s">
        <v>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05" t="s">
        <v>19</v>
      </c>
      <c r="B18" s="106"/>
      <c r="C18" s="106"/>
      <c r="D18" s="106"/>
      <c r="E18" s="106"/>
      <c r="F18" s="106"/>
      <c r="G18" s="106"/>
      <c r="H18" s="106"/>
      <c r="I18" s="10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8" t="s">
        <v>206</v>
      </c>
      <c r="B19" s="29" t="s">
        <v>203</v>
      </c>
      <c r="C19" s="29" t="s">
        <v>21</v>
      </c>
      <c r="D19" s="30"/>
      <c r="E19" s="30"/>
      <c r="F19" s="30"/>
      <c r="G19" s="66"/>
      <c r="H19" s="31">
        <v>35.99</v>
      </c>
      <c r="I19" s="32">
        <f t="shared" ref="I19:I27" si="0">G19*H19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8" t="s">
        <v>207</v>
      </c>
      <c r="B20" s="29" t="s">
        <v>203</v>
      </c>
      <c r="C20" s="29" t="s">
        <v>22</v>
      </c>
      <c r="D20" s="30"/>
      <c r="E20" s="30"/>
      <c r="F20" s="30"/>
      <c r="G20" s="66"/>
      <c r="H20" s="31">
        <v>11.99</v>
      </c>
      <c r="I20" s="32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8" t="s">
        <v>208</v>
      </c>
      <c r="B21" s="29" t="s">
        <v>203</v>
      </c>
      <c r="C21" s="29" t="s">
        <v>23</v>
      </c>
      <c r="D21" s="30"/>
      <c r="E21" s="30"/>
      <c r="F21" s="30"/>
      <c r="G21" s="67"/>
      <c r="H21" s="31">
        <v>14.99</v>
      </c>
      <c r="I21" s="32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8" t="s">
        <v>209</v>
      </c>
      <c r="B22" s="29" t="s">
        <v>203</v>
      </c>
      <c r="C22" s="33" t="s">
        <v>24</v>
      </c>
      <c r="D22" s="30"/>
      <c r="E22" s="30"/>
      <c r="F22" s="30"/>
      <c r="G22" s="67"/>
      <c r="H22" s="31">
        <v>104.99</v>
      </c>
      <c r="I22" s="32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8" t="s">
        <v>210</v>
      </c>
      <c r="B23" s="29" t="s">
        <v>203</v>
      </c>
      <c r="C23" s="33" t="s">
        <v>25</v>
      </c>
      <c r="D23" s="30"/>
      <c r="E23" s="30"/>
      <c r="F23" s="30"/>
      <c r="G23" s="67"/>
      <c r="H23" s="31">
        <v>134.99</v>
      </c>
      <c r="I23" s="32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8" t="s">
        <v>211</v>
      </c>
      <c r="B24" s="29" t="s">
        <v>203</v>
      </c>
      <c r="C24" s="33" t="s">
        <v>26</v>
      </c>
      <c r="D24" s="30"/>
      <c r="E24" s="30"/>
      <c r="F24" s="30"/>
      <c r="G24" s="67"/>
      <c r="H24" s="31">
        <v>104.99</v>
      </c>
      <c r="I24" s="32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8" t="s">
        <v>212</v>
      </c>
      <c r="B25" s="29" t="s">
        <v>203</v>
      </c>
      <c r="C25" s="33" t="s">
        <v>27</v>
      </c>
      <c r="D25" s="30"/>
      <c r="E25" s="30"/>
      <c r="F25" s="30"/>
      <c r="G25" s="67"/>
      <c r="H25" s="31">
        <v>134.99</v>
      </c>
      <c r="I25" s="32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8" t="s">
        <v>213</v>
      </c>
      <c r="B26" s="29" t="s">
        <v>203</v>
      </c>
      <c r="C26" s="34" t="s">
        <v>28</v>
      </c>
      <c r="D26" s="30"/>
      <c r="E26" s="30"/>
      <c r="F26" s="30"/>
      <c r="G26" s="67"/>
      <c r="H26" s="31">
        <v>104.99</v>
      </c>
      <c r="I26" s="32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8" t="s">
        <v>214</v>
      </c>
      <c r="B27" s="29" t="s">
        <v>203</v>
      </c>
      <c r="C27" s="34" t="s">
        <v>29</v>
      </c>
      <c r="D27" s="30"/>
      <c r="E27" s="30"/>
      <c r="F27" s="30"/>
      <c r="G27" s="67"/>
      <c r="H27" s="31">
        <v>134.99</v>
      </c>
      <c r="I27" s="32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05" t="s">
        <v>30</v>
      </c>
      <c r="B28" s="106"/>
      <c r="C28" s="106"/>
      <c r="D28" s="106"/>
      <c r="E28" s="106"/>
      <c r="F28" s="106"/>
      <c r="G28" s="106"/>
      <c r="H28" s="106"/>
      <c r="I28" s="10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8" t="s">
        <v>216</v>
      </c>
      <c r="B29" s="29" t="s">
        <v>203</v>
      </c>
      <c r="C29" s="35" t="s">
        <v>31</v>
      </c>
      <c r="D29" s="29"/>
      <c r="E29" s="29"/>
      <c r="F29" s="29"/>
      <c r="G29" s="68"/>
      <c r="H29" s="31">
        <v>44.99</v>
      </c>
      <c r="I29" s="32">
        <f t="shared" ref="I29:I33" si="1">G29*H29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8" t="s">
        <v>215</v>
      </c>
      <c r="B30" s="29" t="s">
        <v>203</v>
      </c>
      <c r="C30" s="35" t="s">
        <v>32</v>
      </c>
      <c r="D30" s="29"/>
      <c r="E30" s="29"/>
      <c r="F30" s="29"/>
      <c r="G30" s="68"/>
      <c r="H30" s="31">
        <v>7.99</v>
      </c>
      <c r="I30" s="32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8" t="s">
        <v>217</v>
      </c>
      <c r="B31" s="29" t="s">
        <v>203</v>
      </c>
      <c r="C31" s="36" t="s">
        <v>33</v>
      </c>
      <c r="D31" s="29"/>
      <c r="E31" s="29"/>
      <c r="F31" s="29"/>
      <c r="G31" s="68"/>
      <c r="H31" s="31">
        <v>26.99</v>
      </c>
      <c r="I31" s="32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8" t="s">
        <v>218</v>
      </c>
      <c r="B32" s="29" t="s">
        <v>203</v>
      </c>
      <c r="C32" s="36" t="s">
        <v>34</v>
      </c>
      <c r="D32" s="29"/>
      <c r="E32" s="29"/>
      <c r="F32" s="29"/>
      <c r="G32" s="68"/>
      <c r="H32" s="31">
        <v>16.989999999999998</v>
      </c>
      <c r="I32" s="32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8" t="s">
        <v>219</v>
      </c>
      <c r="B33" s="29" t="s">
        <v>203</v>
      </c>
      <c r="C33" s="35" t="s">
        <v>35</v>
      </c>
      <c r="D33" s="29"/>
      <c r="E33" s="29"/>
      <c r="F33" s="29"/>
      <c r="G33" s="68"/>
      <c r="H33" s="31">
        <v>7.99</v>
      </c>
      <c r="I33" s="32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05" t="s">
        <v>36</v>
      </c>
      <c r="B34" s="106"/>
      <c r="C34" s="106"/>
      <c r="D34" s="106"/>
      <c r="E34" s="106"/>
      <c r="F34" s="106"/>
      <c r="G34" s="106"/>
      <c r="H34" s="106"/>
      <c r="I34" s="10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8" t="s">
        <v>209</v>
      </c>
      <c r="B35" s="29" t="s">
        <v>203</v>
      </c>
      <c r="C35" s="37" t="s">
        <v>37</v>
      </c>
      <c r="D35" s="30"/>
      <c r="E35" s="30"/>
      <c r="F35" s="30"/>
      <c r="G35" s="67"/>
      <c r="H35" s="31">
        <v>104.99</v>
      </c>
      <c r="I35" s="32">
        <f t="shared" ref="I35:I45" si="2">G35*H35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8" t="s">
        <v>210</v>
      </c>
      <c r="B36" s="29" t="s">
        <v>203</v>
      </c>
      <c r="C36" s="37" t="s">
        <v>38</v>
      </c>
      <c r="D36" s="30"/>
      <c r="E36" s="30"/>
      <c r="F36" s="30"/>
      <c r="G36" s="67"/>
      <c r="H36" s="31">
        <v>134.99</v>
      </c>
      <c r="I36" s="32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8" t="s">
        <v>220</v>
      </c>
      <c r="B37" s="29" t="s">
        <v>203</v>
      </c>
      <c r="C37" s="37" t="s">
        <v>39</v>
      </c>
      <c r="D37" s="30"/>
      <c r="E37" s="30"/>
      <c r="F37" s="30"/>
      <c r="G37" s="67"/>
      <c r="H37" s="31">
        <v>7.99</v>
      </c>
      <c r="I37" s="32">
        <f t="shared" si="2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8" t="s">
        <v>221</v>
      </c>
      <c r="B38" s="29" t="s">
        <v>203</v>
      </c>
      <c r="C38" s="37" t="s">
        <v>40</v>
      </c>
      <c r="D38" s="30"/>
      <c r="E38" s="30"/>
      <c r="F38" s="30"/>
      <c r="G38" s="67"/>
      <c r="H38" s="31">
        <v>25.99</v>
      </c>
      <c r="I38" s="32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8" t="s">
        <v>222</v>
      </c>
      <c r="B39" s="29" t="s">
        <v>203</v>
      </c>
      <c r="C39" s="37" t="s">
        <v>41</v>
      </c>
      <c r="D39" s="30"/>
      <c r="E39" s="30"/>
      <c r="F39" s="30"/>
      <c r="G39" s="67"/>
      <c r="H39" s="31">
        <v>7.99</v>
      </c>
      <c r="I39" s="32">
        <f t="shared" si="2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8" t="s">
        <v>223</v>
      </c>
      <c r="B40" s="29" t="s">
        <v>203</v>
      </c>
      <c r="C40" s="37" t="s">
        <v>42</v>
      </c>
      <c r="D40" s="30"/>
      <c r="E40" s="30"/>
      <c r="F40" s="30"/>
      <c r="G40" s="67"/>
      <c r="H40" s="31">
        <v>25.99</v>
      </c>
      <c r="I40" s="32">
        <f t="shared" si="2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8" t="s">
        <v>224</v>
      </c>
      <c r="B41" s="29" t="s">
        <v>203</v>
      </c>
      <c r="C41" s="38" t="s">
        <v>43</v>
      </c>
      <c r="D41" s="30"/>
      <c r="E41" s="30"/>
      <c r="F41" s="30"/>
      <c r="G41" s="67"/>
      <c r="H41" s="31">
        <v>7.99</v>
      </c>
      <c r="I41" s="32">
        <f t="shared" si="2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8" t="s">
        <v>225</v>
      </c>
      <c r="B42" s="29" t="s">
        <v>203</v>
      </c>
      <c r="C42" s="38" t="s">
        <v>44</v>
      </c>
      <c r="D42" s="30"/>
      <c r="E42" s="30"/>
      <c r="F42" s="30"/>
      <c r="G42" s="67"/>
      <c r="H42" s="31">
        <v>25.99</v>
      </c>
      <c r="I42" s="32">
        <f t="shared" si="2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8" t="s">
        <v>226</v>
      </c>
      <c r="B43" s="29" t="s">
        <v>203</v>
      </c>
      <c r="C43" s="38" t="s">
        <v>45</v>
      </c>
      <c r="D43" s="30"/>
      <c r="E43" s="30"/>
      <c r="F43" s="30"/>
      <c r="G43" s="67"/>
      <c r="H43" s="31">
        <v>2.99</v>
      </c>
      <c r="I43" s="32">
        <f t="shared" si="2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8" t="s">
        <v>227</v>
      </c>
      <c r="B44" s="29" t="s">
        <v>203</v>
      </c>
      <c r="C44" s="39" t="s">
        <v>46</v>
      </c>
      <c r="D44" s="40"/>
      <c r="E44" s="40"/>
      <c r="F44" s="40"/>
      <c r="G44" s="67"/>
      <c r="H44" s="31">
        <v>2.99</v>
      </c>
      <c r="I44" s="32">
        <f t="shared" si="2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8" t="s">
        <v>228</v>
      </c>
      <c r="B45" s="29" t="s">
        <v>203</v>
      </c>
      <c r="C45" s="39" t="s">
        <v>229</v>
      </c>
      <c r="D45" s="40"/>
      <c r="E45" s="40"/>
      <c r="F45" s="40"/>
      <c r="G45" s="67"/>
      <c r="H45" s="31">
        <v>7.99</v>
      </c>
      <c r="I45" s="32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05" t="s">
        <v>47</v>
      </c>
      <c r="B46" s="106"/>
      <c r="C46" s="106"/>
      <c r="D46" s="106"/>
      <c r="E46" s="106"/>
      <c r="F46" s="106"/>
      <c r="G46" s="106"/>
      <c r="H46" s="106"/>
      <c r="I46" s="10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8" t="s">
        <v>211</v>
      </c>
      <c r="B47" s="29" t="s">
        <v>203</v>
      </c>
      <c r="C47" s="41" t="s">
        <v>26</v>
      </c>
      <c r="D47" s="40"/>
      <c r="E47" s="40"/>
      <c r="F47" s="40"/>
      <c r="G47" s="67"/>
      <c r="H47" s="31">
        <v>104.99</v>
      </c>
      <c r="I47" s="32">
        <f t="shared" ref="I47:I68" si="3">G47*H47</f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8" t="s">
        <v>212</v>
      </c>
      <c r="B48" s="29" t="s">
        <v>203</v>
      </c>
      <c r="C48" s="41" t="s">
        <v>27</v>
      </c>
      <c r="D48" s="40"/>
      <c r="E48" s="40"/>
      <c r="F48" s="40"/>
      <c r="G48" s="67"/>
      <c r="H48" s="31">
        <v>134.99</v>
      </c>
      <c r="I48" s="32">
        <f t="shared" si="3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8" t="s">
        <v>230</v>
      </c>
      <c r="B49" s="29" t="s">
        <v>203</v>
      </c>
      <c r="C49" s="42" t="s">
        <v>48</v>
      </c>
      <c r="D49" s="40"/>
      <c r="E49" s="40"/>
      <c r="F49" s="40"/>
      <c r="G49" s="67"/>
      <c r="H49" s="31">
        <v>7.99</v>
      </c>
      <c r="I49" s="32">
        <f t="shared" si="3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8" t="s">
        <v>231</v>
      </c>
      <c r="B50" s="29" t="s">
        <v>203</v>
      </c>
      <c r="C50" s="42" t="s">
        <v>49</v>
      </c>
      <c r="D50" s="40"/>
      <c r="E50" s="40"/>
      <c r="F50" s="40"/>
      <c r="G50" s="67"/>
      <c r="H50" s="31">
        <v>25.99</v>
      </c>
      <c r="I50" s="32">
        <f t="shared" si="3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8" t="s">
        <v>232</v>
      </c>
      <c r="B51" s="29" t="s">
        <v>203</v>
      </c>
      <c r="C51" s="41" t="s">
        <v>50</v>
      </c>
      <c r="D51" s="40"/>
      <c r="E51" s="40"/>
      <c r="F51" s="40"/>
      <c r="G51" s="67"/>
      <c r="H51" s="31">
        <v>7.99</v>
      </c>
      <c r="I51" s="32">
        <f t="shared" si="3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8" t="s">
        <v>233</v>
      </c>
      <c r="B52" s="29" t="s">
        <v>203</v>
      </c>
      <c r="C52" s="42" t="s">
        <v>51</v>
      </c>
      <c r="D52" s="40"/>
      <c r="E52" s="40"/>
      <c r="F52" s="40"/>
      <c r="G52" s="67"/>
      <c r="H52" s="31">
        <v>25.99</v>
      </c>
      <c r="I52" s="32">
        <f t="shared" si="3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8" t="s">
        <v>234</v>
      </c>
      <c r="B53" s="29" t="s">
        <v>203</v>
      </c>
      <c r="C53" s="39" t="s">
        <v>52</v>
      </c>
      <c r="D53" s="40"/>
      <c r="E53" s="40"/>
      <c r="F53" s="40"/>
      <c r="G53" s="67"/>
      <c r="H53" s="31">
        <v>7.99</v>
      </c>
      <c r="I53" s="32">
        <f t="shared" si="3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8" t="s">
        <v>235</v>
      </c>
      <c r="B54" s="29" t="s">
        <v>203</v>
      </c>
      <c r="C54" s="39" t="s">
        <v>53</v>
      </c>
      <c r="D54" s="40"/>
      <c r="E54" s="40"/>
      <c r="F54" s="40"/>
      <c r="G54" s="67"/>
      <c r="H54" s="31">
        <v>25.99</v>
      </c>
      <c r="I54" s="32">
        <f t="shared" si="3"/>
        <v>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8" t="s">
        <v>237</v>
      </c>
      <c r="B55" s="29" t="s">
        <v>203</v>
      </c>
      <c r="C55" s="40" t="s">
        <v>55</v>
      </c>
      <c r="D55" s="40"/>
      <c r="E55" s="40"/>
      <c r="F55" s="40"/>
      <c r="G55" s="67"/>
      <c r="H55" s="31">
        <v>2.99</v>
      </c>
      <c r="I55" s="32">
        <f t="shared" ref="I55" si="4">G55*H55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8" t="s">
        <v>236</v>
      </c>
      <c r="B56" s="29" t="s">
        <v>203</v>
      </c>
      <c r="C56" s="40" t="s">
        <v>54</v>
      </c>
      <c r="D56" s="40"/>
      <c r="E56" s="40"/>
      <c r="F56" s="40"/>
      <c r="G56" s="67"/>
      <c r="H56" s="31">
        <v>2.99</v>
      </c>
      <c r="I56" s="32">
        <f t="shared" si="3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8" t="s">
        <v>228</v>
      </c>
      <c r="B57" s="29" t="s">
        <v>203</v>
      </c>
      <c r="C57" s="39" t="s">
        <v>229</v>
      </c>
      <c r="D57" s="40"/>
      <c r="E57" s="40"/>
      <c r="F57" s="40"/>
      <c r="G57" s="67"/>
      <c r="H57" s="31">
        <v>7.99</v>
      </c>
      <c r="I57" s="32">
        <f t="shared" si="3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8" t="s">
        <v>213</v>
      </c>
      <c r="B58" s="29" t="s">
        <v>203</v>
      </c>
      <c r="C58" s="34" t="s">
        <v>28</v>
      </c>
      <c r="D58" s="30"/>
      <c r="E58" s="30"/>
      <c r="F58" s="30"/>
      <c r="G58" s="67"/>
      <c r="H58" s="31">
        <v>104.99</v>
      </c>
      <c r="I58" s="32">
        <f t="shared" si="3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8" t="s">
        <v>214</v>
      </c>
      <c r="B59" s="29" t="s">
        <v>203</v>
      </c>
      <c r="C59" s="34" t="s">
        <v>56</v>
      </c>
      <c r="D59" s="30"/>
      <c r="E59" s="30"/>
      <c r="F59" s="30"/>
      <c r="G59" s="67"/>
      <c r="H59" s="31">
        <v>134.99</v>
      </c>
      <c r="I59" s="32">
        <f t="shared" si="3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8" t="s">
        <v>238</v>
      </c>
      <c r="B60" s="29" t="s">
        <v>203</v>
      </c>
      <c r="C60" s="41" t="s">
        <v>57</v>
      </c>
      <c r="D60" s="40"/>
      <c r="E60" s="40"/>
      <c r="F60" s="40"/>
      <c r="G60" s="67"/>
      <c r="H60" s="31">
        <v>7.99</v>
      </c>
      <c r="I60" s="32">
        <f t="shared" si="3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8" t="s">
        <v>239</v>
      </c>
      <c r="B61" s="29" t="s">
        <v>203</v>
      </c>
      <c r="C61" s="42" t="s">
        <v>58</v>
      </c>
      <c r="D61" s="40"/>
      <c r="E61" s="40"/>
      <c r="F61" s="40"/>
      <c r="G61" s="67"/>
      <c r="H61" s="31">
        <v>25.99</v>
      </c>
      <c r="I61" s="32">
        <f t="shared" si="3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8" t="s">
        <v>240</v>
      </c>
      <c r="B62" s="29" t="s">
        <v>203</v>
      </c>
      <c r="C62" s="42" t="s">
        <v>59</v>
      </c>
      <c r="D62" s="40"/>
      <c r="E62" s="40"/>
      <c r="F62" s="40"/>
      <c r="G62" s="67"/>
      <c r="H62" s="31">
        <v>7.99</v>
      </c>
      <c r="I62" s="32">
        <f t="shared" si="3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8" t="s">
        <v>241</v>
      </c>
      <c r="B63" s="29" t="s">
        <v>203</v>
      </c>
      <c r="C63" s="43" t="s">
        <v>60</v>
      </c>
      <c r="D63" s="30"/>
      <c r="E63" s="40"/>
      <c r="F63" s="40"/>
      <c r="G63" s="67"/>
      <c r="H63" s="31">
        <v>25.99</v>
      </c>
      <c r="I63" s="32">
        <f t="shared" si="3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8" t="s">
        <v>242</v>
      </c>
      <c r="B64" s="29" t="s">
        <v>203</v>
      </c>
      <c r="C64" s="30" t="s">
        <v>61</v>
      </c>
      <c r="D64" s="30"/>
      <c r="E64" s="40"/>
      <c r="F64" s="40"/>
      <c r="G64" s="67"/>
      <c r="H64" s="31">
        <v>26.99</v>
      </c>
      <c r="I64" s="32">
        <f t="shared" si="3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8" t="s">
        <v>243</v>
      </c>
      <c r="B65" s="29" t="s">
        <v>203</v>
      </c>
      <c r="C65" s="30" t="s">
        <v>62</v>
      </c>
      <c r="D65" s="30"/>
      <c r="E65" s="40"/>
      <c r="F65" s="40"/>
      <c r="G65" s="67"/>
      <c r="H65" s="31">
        <v>2.99</v>
      </c>
      <c r="I65" s="32">
        <f t="shared" si="3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8" t="s">
        <v>244</v>
      </c>
      <c r="B66" s="29" t="s">
        <v>203</v>
      </c>
      <c r="C66" s="30" t="s">
        <v>63</v>
      </c>
      <c r="D66" s="30"/>
      <c r="E66" s="40"/>
      <c r="F66" s="40"/>
      <c r="G66" s="67"/>
      <c r="H66" s="31">
        <v>26.99</v>
      </c>
      <c r="I66" s="32">
        <f t="shared" si="3"/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8" t="s">
        <v>245</v>
      </c>
      <c r="B67" s="29" t="s">
        <v>203</v>
      </c>
      <c r="C67" s="30" t="s">
        <v>64</v>
      </c>
      <c r="D67" s="30"/>
      <c r="E67" s="40"/>
      <c r="F67" s="40"/>
      <c r="G67" s="67"/>
      <c r="H67" s="31">
        <v>2.99</v>
      </c>
      <c r="I67" s="32">
        <f t="shared" si="3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8" t="s">
        <v>246</v>
      </c>
      <c r="B68" s="29" t="s">
        <v>203</v>
      </c>
      <c r="C68" s="30" t="s">
        <v>65</v>
      </c>
      <c r="D68" s="30"/>
      <c r="E68" s="40"/>
      <c r="F68" s="40"/>
      <c r="G68" s="67"/>
      <c r="H68" s="31">
        <v>12.99</v>
      </c>
      <c r="I68" s="32">
        <f t="shared" si="3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05" t="s">
        <v>66</v>
      </c>
      <c r="B69" s="106"/>
      <c r="C69" s="106"/>
      <c r="D69" s="106"/>
      <c r="E69" s="106"/>
      <c r="F69" s="106"/>
      <c r="G69" s="106"/>
      <c r="H69" s="106"/>
      <c r="I69" s="10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8" t="s">
        <v>247</v>
      </c>
      <c r="B70" s="29" t="s">
        <v>203</v>
      </c>
      <c r="C70" s="44" t="s">
        <v>67</v>
      </c>
      <c r="D70" s="45"/>
      <c r="E70" s="45"/>
      <c r="F70" s="45"/>
      <c r="G70" s="68"/>
      <c r="H70" s="31">
        <v>25.99</v>
      </c>
      <c r="I70" s="32">
        <f t="shared" ref="I70:I78" si="5">G70*H70</f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8" t="s">
        <v>248</v>
      </c>
      <c r="B71" s="29" t="s">
        <v>203</v>
      </c>
      <c r="C71" s="46" t="s">
        <v>68</v>
      </c>
      <c r="D71" s="45"/>
      <c r="E71" s="45"/>
      <c r="F71" s="45"/>
      <c r="G71" s="68"/>
      <c r="H71" s="31">
        <v>5.99</v>
      </c>
      <c r="I71" s="32">
        <f t="shared" si="5"/>
        <v>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8" t="s">
        <v>249</v>
      </c>
      <c r="B72" s="29" t="s">
        <v>203</v>
      </c>
      <c r="C72" s="46" t="s">
        <v>69</v>
      </c>
      <c r="D72" s="45"/>
      <c r="E72" s="45"/>
      <c r="F72" s="45"/>
      <c r="G72" s="68"/>
      <c r="H72" s="31">
        <v>12.99</v>
      </c>
      <c r="I72" s="32">
        <f t="shared" si="5"/>
        <v>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8" t="s">
        <v>250</v>
      </c>
      <c r="B73" s="29" t="s">
        <v>203</v>
      </c>
      <c r="C73" s="45" t="s">
        <v>70</v>
      </c>
      <c r="D73" s="45"/>
      <c r="E73" s="45"/>
      <c r="F73" s="45"/>
      <c r="G73" s="68"/>
      <c r="H73" s="31">
        <v>99.99</v>
      </c>
      <c r="I73" s="32">
        <f t="shared" si="5"/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8" t="s">
        <v>253</v>
      </c>
      <c r="B74" s="29" t="s">
        <v>203</v>
      </c>
      <c r="C74" s="28" t="s">
        <v>252</v>
      </c>
      <c r="D74" s="45"/>
      <c r="E74" s="45"/>
      <c r="F74" s="45"/>
      <c r="G74" s="68"/>
      <c r="H74" s="31">
        <v>5.99</v>
      </c>
      <c r="I74" s="32">
        <f t="shared" si="5"/>
        <v>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8" t="s">
        <v>255</v>
      </c>
      <c r="B75" s="29" t="s">
        <v>203</v>
      </c>
      <c r="C75" s="47" t="s">
        <v>254</v>
      </c>
      <c r="D75" s="45"/>
      <c r="E75" s="45"/>
      <c r="F75" s="45"/>
      <c r="G75" s="68"/>
      <c r="H75" s="31">
        <v>5.99</v>
      </c>
      <c r="I75" s="32">
        <f t="shared" si="5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8" t="s">
        <v>257</v>
      </c>
      <c r="B76" s="29" t="s">
        <v>203</v>
      </c>
      <c r="C76" s="47" t="s">
        <v>256</v>
      </c>
      <c r="D76" s="45"/>
      <c r="E76" s="45"/>
      <c r="F76" s="45"/>
      <c r="G76" s="68"/>
      <c r="H76" s="31">
        <v>5.99</v>
      </c>
      <c r="I76" s="32">
        <f t="shared" si="5"/>
        <v>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8" t="s">
        <v>259</v>
      </c>
      <c r="B77" s="29" t="s">
        <v>203</v>
      </c>
      <c r="C77" s="47" t="s">
        <v>258</v>
      </c>
      <c r="D77" s="45"/>
      <c r="E77" s="45"/>
      <c r="F77" s="45"/>
      <c r="G77" s="68"/>
      <c r="H77" s="31">
        <v>5.99</v>
      </c>
      <c r="I77" s="32">
        <f t="shared" si="5"/>
        <v>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8" t="s">
        <v>263</v>
      </c>
      <c r="B78" s="29" t="s">
        <v>203</v>
      </c>
      <c r="C78" s="47" t="s">
        <v>262</v>
      </c>
      <c r="D78" s="45"/>
      <c r="E78" s="45"/>
      <c r="F78" s="45"/>
      <c r="G78" s="68"/>
      <c r="H78" s="31">
        <v>5.99</v>
      </c>
      <c r="I78" s="32">
        <f t="shared" si="5"/>
        <v>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05" t="s">
        <v>71</v>
      </c>
      <c r="B79" s="106"/>
      <c r="C79" s="106"/>
      <c r="D79" s="106"/>
      <c r="E79" s="106"/>
      <c r="F79" s="106"/>
      <c r="G79" s="106"/>
      <c r="H79" s="106"/>
      <c r="I79" s="10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8" t="s">
        <v>251</v>
      </c>
      <c r="B80" s="29" t="s">
        <v>203</v>
      </c>
      <c r="C80" s="46" t="s">
        <v>72</v>
      </c>
      <c r="D80" s="46"/>
      <c r="E80" s="46"/>
      <c r="F80" s="46"/>
      <c r="G80" s="68"/>
      <c r="H80" s="31">
        <v>7.99</v>
      </c>
      <c r="I80" s="32">
        <f t="shared" ref="I80:I88" si="6">G80*H80</f>
        <v>0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8" t="s">
        <v>253</v>
      </c>
      <c r="B81" s="29" t="s">
        <v>203</v>
      </c>
      <c r="C81" s="47" t="s">
        <v>252</v>
      </c>
      <c r="D81" s="46"/>
      <c r="E81" s="46"/>
      <c r="F81" s="46"/>
      <c r="G81" s="68"/>
      <c r="H81" s="48">
        <v>5.99</v>
      </c>
      <c r="I81" s="32">
        <f t="shared" si="6"/>
        <v>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8" t="s">
        <v>255</v>
      </c>
      <c r="B82" s="29" t="s">
        <v>203</v>
      </c>
      <c r="C82" s="47" t="s">
        <v>254</v>
      </c>
      <c r="D82" s="46"/>
      <c r="E82" s="46"/>
      <c r="F82" s="46"/>
      <c r="G82" s="68"/>
      <c r="H82" s="31">
        <v>5.99</v>
      </c>
      <c r="I82" s="32">
        <f t="shared" si="6"/>
        <v>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8" t="s">
        <v>257</v>
      </c>
      <c r="B83" s="29" t="s">
        <v>203</v>
      </c>
      <c r="C83" s="47" t="s">
        <v>256</v>
      </c>
      <c r="D83" s="46"/>
      <c r="E83" s="46"/>
      <c r="F83" s="46"/>
      <c r="G83" s="68"/>
      <c r="H83" s="48">
        <v>5.99</v>
      </c>
      <c r="I83" s="32">
        <f t="shared" si="6"/>
        <v>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8" t="s">
        <v>259</v>
      </c>
      <c r="B84" s="29" t="s">
        <v>203</v>
      </c>
      <c r="C84" s="47" t="s">
        <v>258</v>
      </c>
      <c r="D84" s="46"/>
      <c r="E84" s="46"/>
      <c r="F84" s="46"/>
      <c r="G84" s="68"/>
      <c r="H84" s="48">
        <v>5.99</v>
      </c>
      <c r="I84" s="32">
        <f t="shared" si="6"/>
        <v>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8" t="s">
        <v>261</v>
      </c>
      <c r="B85" s="29" t="s">
        <v>203</v>
      </c>
      <c r="C85" s="47" t="s">
        <v>260</v>
      </c>
      <c r="D85" s="45"/>
      <c r="E85" s="45"/>
      <c r="F85" s="45"/>
      <c r="G85" s="68"/>
      <c r="H85" s="48">
        <v>5.99</v>
      </c>
      <c r="I85" s="32">
        <f t="shared" si="6"/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8" t="s">
        <v>263</v>
      </c>
      <c r="B86" s="29" t="s">
        <v>203</v>
      </c>
      <c r="C86" s="47" t="s">
        <v>262</v>
      </c>
      <c r="D86" s="45"/>
      <c r="E86" s="45"/>
      <c r="F86" s="45"/>
      <c r="G86" s="68"/>
      <c r="H86" s="48">
        <v>5.99</v>
      </c>
      <c r="I86" s="32">
        <f t="shared" si="6"/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8" t="s">
        <v>265</v>
      </c>
      <c r="B87" s="29" t="s">
        <v>203</v>
      </c>
      <c r="C87" s="46" t="s">
        <v>73</v>
      </c>
      <c r="D87" s="45"/>
      <c r="E87" s="45"/>
      <c r="F87" s="45"/>
      <c r="G87" s="68"/>
      <c r="H87" s="31">
        <v>4.99</v>
      </c>
      <c r="I87" s="32">
        <f t="shared" si="6"/>
        <v>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8" t="s">
        <v>264</v>
      </c>
      <c r="B88" s="29" t="s">
        <v>203</v>
      </c>
      <c r="C88" s="46" t="s">
        <v>74</v>
      </c>
      <c r="D88" s="45"/>
      <c r="E88" s="45"/>
      <c r="F88" s="45"/>
      <c r="G88" s="68"/>
      <c r="H88" s="31">
        <v>6.99</v>
      </c>
      <c r="I88" s="32">
        <f t="shared" si="6"/>
        <v>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05" t="s">
        <v>75</v>
      </c>
      <c r="B89" s="106"/>
      <c r="C89" s="106"/>
      <c r="D89" s="106"/>
      <c r="E89" s="106"/>
      <c r="F89" s="106"/>
      <c r="G89" s="106"/>
      <c r="H89" s="106"/>
      <c r="I89" s="10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8" t="s">
        <v>266</v>
      </c>
      <c r="B90" s="29" t="s">
        <v>203</v>
      </c>
      <c r="C90" s="45" t="s">
        <v>76</v>
      </c>
      <c r="D90" s="45"/>
      <c r="E90" s="45"/>
      <c r="F90" s="45"/>
      <c r="G90" s="68"/>
      <c r="H90" s="31">
        <v>9.99</v>
      </c>
      <c r="I90" s="32">
        <f t="shared" ref="I90:I95" si="7">G90*H90</f>
        <v>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8" t="s">
        <v>267</v>
      </c>
      <c r="B91" s="29" t="s">
        <v>203</v>
      </c>
      <c r="C91" s="46" t="s">
        <v>77</v>
      </c>
      <c r="D91" s="46"/>
      <c r="E91" s="46"/>
      <c r="F91" s="46"/>
      <c r="G91" s="68"/>
      <c r="H91" s="31">
        <v>9.99</v>
      </c>
      <c r="I91" s="32">
        <f t="shared" si="7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8" t="s">
        <v>268</v>
      </c>
      <c r="B92" s="29" t="s">
        <v>203</v>
      </c>
      <c r="C92" s="46" t="s">
        <v>78</v>
      </c>
      <c r="D92" s="46"/>
      <c r="E92" s="46"/>
      <c r="F92" s="46"/>
      <c r="G92" s="68"/>
      <c r="H92" s="31">
        <v>15.99</v>
      </c>
      <c r="I92" s="32">
        <f t="shared" si="7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8" t="s">
        <v>269</v>
      </c>
      <c r="B93" s="29" t="s">
        <v>203</v>
      </c>
      <c r="C93" s="46" t="s">
        <v>79</v>
      </c>
      <c r="D93" s="46"/>
      <c r="E93" s="46"/>
      <c r="F93" s="46"/>
      <c r="G93" s="68"/>
      <c r="H93" s="31">
        <v>12.99</v>
      </c>
      <c r="I93" s="32">
        <f t="shared" si="7"/>
        <v>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8" t="s">
        <v>270</v>
      </c>
      <c r="B94" s="29" t="s">
        <v>203</v>
      </c>
      <c r="C94" s="46" t="s">
        <v>80</v>
      </c>
      <c r="D94" s="46"/>
      <c r="E94" s="46"/>
      <c r="F94" s="46"/>
      <c r="G94" s="68"/>
      <c r="H94" s="31">
        <v>99.99</v>
      </c>
      <c r="I94" s="32">
        <f t="shared" si="7"/>
        <v>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8" t="s">
        <v>271</v>
      </c>
      <c r="B95" s="29" t="s">
        <v>203</v>
      </c>
      <c r="C95" s="29" t="s">
        <v>81</v>
      </c>
      <c r="D95" s="29"/>
      <c r="E95" s="29"/>
      <c r="F95" s="29"/>
      <c r="G95" s="68"/>
      <c r="H95" s="31">
        <v>11.99</v>
      </c>
      <c r="I95" s="32">
        <f t="shared" si="7"/>
        <v>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05" t="s">
        <v>82</v>
      </c>
      <c r="B96" s="106"/>
      <c r="C96" s="106"/>
      <c r="D96" s="106"/>
      <c r="E96" s="106"/>
      <c r="F96" s="106"/>
      <c r="G96" s="106"/>
      <c r="H96" s="106"/>
      <c r="I96" s="10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8" t="s">
        <v>272</v>
      </c>
      <c r="B97" s="29" t="s">
        <v>203</v>
      </c>
      <c r="C97" s="46" t="s">
        <v>83</v>
      </c>
      <c r="D97" s="46"/>
      <c r="E97" s="46"/>
      <c r="F97" s="46"/>
      <c r="G97" s="68"/>
      <c r="H97" s="31">
        <v>5.99</v>
      </c>
      <c r="I97" s="32">
        <f t="shared" ref="I97:I100" si="8">G97*H97</f>
        <v>0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8" t="s">
        <v>248</v>
      </c>
      <c r="B98" s="29" t="s">
        <v>203</v>
      </c>
      <c r="C98" s="46" t="s">
        <v>68</v>
      </c>
      <c r="D98" s="46"/>
      <c r="E98" s="46"/>
      <c r="F98" s="46"/>
      <c r="G98" s="68"/>
      <c r="H98" s="31">
        <v>5.99</v>
      </c>
      <c r="I98" s="32">
        <f t="shared" si="8"/>
        <v>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8" t="s">
        <v>273</v>
      </c>
      <c r="B99" s="29" t="s">
        <v>203</v>
      </c>
      <c r="C99" s="44" t="s">
        <v>84</v>
      </c>
      <c r="D99" s="46"/>
      <c r="E99" s="46"/>
      <c r="F99" s="46"/>
      <c r="G99" s="68"/>
      <c r="H99" s="31">
        <v>5.99</v>
      </c>
      <c r="I99" s="32">
        <f t="shared" si="8"/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8" t="s">
        <v>274</v>
      </c>
      <c r="B100" s="29" t="s">
        <v>203</v>
      </c>
      <c r="C100" s="46" t="s">
        <v>85</v>
      </c>
      <c r="D100" s="46"/>
      <c r="E100" s="46"/>
      <c r="F100" s="46"/>
      <c r="G100" s="68"/>
      <c r="H100" s="31">
        <v>8.99</v>
      </c>
      <c r="I100" s="32">
        <f t="shared" si="8"/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05" t="s">
        <v>86</v>
      </c>
      <c r="B101" s="106"/>
      <c r="C101" s="106"/>
      <c r="D101" s="106"/>
      <c r="E101" s="106"/>
      <c r="F101" s="106"/>
      <c r="G101" s="106"/>
      <c r="H101" s="106"/>
      <c r="I101" s="10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8" t="s">
        <v>275</v>
      </c>
      <c r="B102" s="29" t="s">
        <v>203</v>
      </c>
      <c r="C102" s="46" t="s">
        <v>87</v>
      </c>
      <c r="D102" s="45"/>
      <c r="E102" s="45"/>
      <c r="F102" s="45"/>
      <c r="G102" s="68"/>
      <c r="H102" s="31">
        <v>2.99</v>
      </c>
      <c r="I102" s="32">
        <f t="shared" ref="I102:I109" si="9">G102*H102</f>
        <v>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8" t="s">
        <v>276</v>
      </c>
      <c r="B103" s="29" t="s">
        <v>203</v>
      </c>
      <c r="C103" s="46" t="s">
        <v>88</v>
      </c>
      <c r="D103" s="45"/>
      <c r="E103" s="45"/>
      <c r="F103" s="45"/>
      <c r="G103" s="68"/>
      <c r="H103" s="48">
        <v>8.99</v>
      </c>
      <c r="I103" s="32">
        <f t="shared" si="9"/>
        <v>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8" t="s">
        <v>277</v>
      </c>
      <c r="B104" s="29" t="s">
        <v>203</v>
      </c>
      <c r="C104" s="46" t="s">
        <v>89</v>
      </c>
      <c r="D104" s="45"/>
      <c r="E104" s="45"/>
      <c r="F104" s="45"/>
      <c r="G104" s="68"/>
      <c r="H104" s="48">
        <v>7.99</v>
      </c>
      <c r="I104" s="32">
        <f t="shared" si="9"/>
        <v>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8" t="s">
        <v>278</v>
      </c>
      <c r="B105" s="29" t="s">
        <v>203</v>
      </c>
      <c r="C105" s="46" t="s">
        <v>90</v>
      </c>
      <c r="D105" s="45"/>
      <c r="E105" s="45"/>
      <c r="F105" s="45"/>
      <c r="G105" s="68"/>
      <c r="H105" s="48">
        <v>6.99</v>
      </c>
      <c r="I105" s="32">
        <f t="shared" si="9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8" t="s">
        <v>279</v>
      </c>
      <c r="B106" s="29" t="s">
        <v>203</v>
      </c>
      <c r="C106" s="46" t="s">
        <v>91</v>
      </c>
      <c r="D106" s="45"/>
      <c r="E106" s="45"/>
      <c r="F106" s="45"/>
      <c r="G106" s="68"/>
      <c r="H106" s="31">
        <v>8.99</v>
      </c>
      <c r="I106" s="32">
        <f t="shared" si="9"/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8" t="s">
        <v>280</v>
      </c>
      <c r="B107" s="29" t="s">
        <v>203</v>
      </c>
      <c r="C107" s="46" t="s">
        <v>92</v>
      </c>
      <c r="D107" s="45"/>
      <c r="E107" s="45"/>
      <c r="F107" s="45"/>
      <c r="G107" s="68"/>
      <c r="H107" s="31">
        <v>3.99</v>
      </c>
      <c r="I107" s="32">
        <f t="shared" si="9"/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8" t="s">
        <v>281</v>
      </c>
      <c r="B108" s="29" t="s">
        <v>203</v>
      </c>
      <c r="C108" s="46" t="s">
        <v>93</v>
      </c>
      <c r="D108" s="45"/>
      <c r="E108" s="45"/>
      <c r="F108" s="45"/>
      <c r="G108" s="68"/>
      <c r="H108" s="31">
        <v>4.99</v>
      </c>
      <c r="I108" s="32">
        <f t="shared" si="9"/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8" t="s">
        <v>282</v>
      </c>
      <c r="B109" s="29" t="s">
        <v>203</v>
      </c>
      <c r="C109" s="46" t="s">
        <v>94</v>
      </c>
      <c r="D109" s="45"/>
      <c r="E109" s="45"/>
      <c r="F109" s="45"/>
      <c r="G109" s="68"/>
      <c r="H109" s="31">
        <v>34.99</v>
      </c>
      <c r="I109" s="32">
        <f t="shared" si="9"/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05" t="s">
        <v>95</v>
      </c>
      <c r="B110" s="106"/>
      <c r="C110" s="106"/>
      <c r="D110" s="106"/>
      <c r="E110" s="106"/>
      <c r="F110" s="106"/>
      <c r="G110" s="106"/>
      <c r="H110" s="106"/>
      <c r="I110" s="10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8" t="s">
        <v>208</v>
      </c>
      <c r="B111" s="29" t="s">
        <v>203</v>
      </c>
      <c r="C111" s="46" t="s">
        <v>23</v>
      </c>
      <c r="D111" s="45"/>
      <c r="E111" s="45"/>
      <c r="F111" s="45"/>
      <c r="G111" s="68"/>
      <c r="H111" s="31">
        <v>14.99</v>
      </c>
      <c r="I111" s="32">
        <f t="shared" ref="I111:I127" si="10">G111*H111</f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8" t="s">
        <v>321</v>
      </c>
      <c r="B112" s="29" t="s">
        <v>203</v>
      </c>
      <c r="C112" s="47" t="s">
        <v>320</v>
      </c>
      <c r="D112" s="45"/>
      <c r="E112" s="45"/>
      <c r="F112" s="45"/>
      <c r="G112" s="68"/>
      <c r="H112" s="31">
        <v>32.99</v>
      </c>
      <c r="I112" s="32">
        <f t="shared" si="10"/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8" t="s">
        <v>323</v>
      </c>
      <c r="B113" s="29" t="s">
        <v>203</v>
      </c>
      <c r="C113" s="47" t="s">
        <v>322</v>
      </c>
      <c r="D113" s="45"/>
      <c r="E113" s="45"/>
      <c r="F113" s="45"/>
      <c r="G113" s="68"/>
      <c r="H113" s="31">
        <v>9.99</v>
      </c>
      <c r="I113" s="32">
        <f t="shared" si="10"/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8" t="s">
        <v>283</v>
      </c>
      <c r="B114" s="29" t="s">
        <v>203</v>
      </c>
      <c r="C114" s="46" t="s">
        <v>96</v>
      </c>
      <c r="D114" s="45"/>
      <c r="E114" s="45"/>
      <c r="F114" s="45"/>
      <c r="G114" s="68"/>
      <c r="H114" s="31">
        <v>8.99</v>
      </c>
      <c r="I114" s="32">
        <f t="shared" si="10"/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8" t="s">
        <v>284</v>
      </c>
      <c r="B115" s="29" t="s">
        <v>203</v>
      </c>
      <c r="C115" s="46" t="s">
        <v>285</v>
      </c>
      <c r="D115" s="45"/>
      <c r="E115" s="45"/>
      <c r="F115" s="45"/>
      <c r="G115" s="68"/>
      <c r="H115" s="31">
        <v>14.99</v>
      </c>
      <c r="I115" s="32">
        <f t="shared" si="10"/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8" t="s">
        <v>286</v>
      </c>
      <c r="B116" s="29" t="s">
        <v>203</v>
      </c>
      <c r="C116" s="46" t="s">
        <v>97</v>
      </c>
      <c r="D116" s="45"/>
      <c r="E116" s="45"/>
      <c r="F116" s="45"/>
      <c r="G116" s="68"/>
      <c r="H116" s="31">
        <v>39.99</v>
      </c>
      <c r="I116" s="32">
        <f t="shared" si="10"/>
        <v>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8" t="s">
        <v>287</v>
      </c>
      <c r="B117" s="29" t="s">
        <v>203</v>
      </c>
      <c r="C117" s="46" t="s">
        <v>98</v>
      </c>
      <c r="D117" s="45"/>
      <c r="E117" s="45"/>
      <c r="F117" s="45"/>
      <c r="G117" s="68"/>
      <c r="H117" s="31">
        <v>25.99</v>
      </c>
      <c r="I117" s="32">
        <f t="shared" si="10"/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8" t="s">
        <v>288</v>
      </c>
      <c r="B118" s="29" t="s">
        <v>203</v>
      </c>
      <c r="C118" s="46" t="s">
        <v>99</v>
      </c>
      <c r="D118" s="45"/>
      <c r="E118" s="45"/>
      <c r="F118" s="45"/>
      <c r="G118" s="68"/>
      <c r="H118" s="31">
        <v>7.99</v>
      </c>
      <c r="I118" s="32">
        <f t="shared" si="10"/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9" t="s">
        <v>100</v>
      </c>
      <c r="B119" s="50" t="s">
        <v>101</v>
      </c>
      <c r="C119" s="50"/>
      <c r="D119" s="51"/>
      <c r="E119" s="51"/>
      <c r="F119" s="51"/>
      <c r="G119" s="69"/>
      <c r="H119" s="48">
        <v>34.99</v>
      </c>
      <c r="I119" s="32">
        <f t="shared" si="10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9" t="s">
        <v>102</v>
      </c>
      <c r="B120" s="50" t="s">
        <v>103</v>
      </c>
      <c r="C120" s="50"/>
      <c r="D120" s="51"/>
      <c r="E120" s="51"/>
      <c r="F120" s="51"/>
      <c r="G120" s="69"/>
      <c r="H120" s="48">
        <v>14.99</v>
      </c>
      <c r="I120" s="32">
        <f t="shared" si="10"/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8" t="s">
        <v>289</v>
      </c>
      <c r="B121" s="29" t="s">
        <v>203</v>
      </c>
      <c r="C121" s="46" t="s">
        <v>104</v>
      </c>
      <c r="D121" s="45"/>
      <c r="E121" s="45"/>
      <c r="F121" s="45"/>
      <c r="G121" s="68"/>
      <c r="H121" s="31">
        <v>4.99</v>
      </c>
      <c r="I121" s="32">
        <f t="shared" si="10"/>
        <v>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8" t="s">
        <v>290</v>
      </c>
      <c r="B122" s="29" t="s">
        <v>203</v>
      </c>
      <c r="C122" s="46" t="s">
        <v>105</v>
      </c>
      <c r="D122" s="45"/>
      <c r="E122" s="45"/>
      <c r="F122" s="45"/>
      <c r="G122" s="68"/>
      <c r="H122" s="31">
        <v>8.99</v>
      </c>
      <c r="I122" s="32">
        <f t="shared" si="10"/>
        <v>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9" t="s">
        <v>291</v>
      </c>
      <c r="B123" s="29" t="s">
        <v>203</v>
      </c>
      <c r="C123" s="44" t="s">
        <v>106</v>
      </c>
      <c r="D123" s="45"/>
      <c r="E123" s="45"/>
      <c r="F123" s="45"/>
      <c r="G123" s="68"/>
      <c r="H123" s="31">
        <v>34.99</v>
      </c>
      <c r="I123" s="32">
        <f t="shared" si="10"/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9" t="s">
        <v>292</v>
      </c>
      <c r="B124" s="29" t="s">
        <v>203</v>
      </c>
      <c r="C124" s="44" t="s">
        <v>107</v>
      </c>
      <c r="D124" s="45"/>
      <c r="E124" s="45"/>
      <c r="F124" s="45"/>
      <c r="G124" s="68"/>
      <c r="H124" s="31">
        <v>14.99</v>
      </c>
      <c r="I124" s="32">
        <f t="shared" si="10"/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8" t="s">
        <v>293</v>
      </c>
      <c r="B125" s="29" t="s">
        <v>203</v>
      </c>
      <c r="C125" s="46" t="s">
        <v>108</v>
      </c>
      <c r="D125" s="45"/>
      <c r="E125" s="45"/>
      <c r="F125" s="45"/>
      <c r="G125" s="68"/>
      <c r="H125" s="31">
        <v>29.99</v>
      </c>
      <c r="I125" s="32">
        <f t="shared" si="10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8" t="s">
        <v>294</v>
      </c>
      <c r="B126" s="29" t="s">
        <v>203</v>
      </c>
      <c r="C126" s="46" t="s">
        <v>109</v>
      </c>
      <c r="D126" s="45"/>
      <c r="E126" s="45"/>
      <c r="F126" s="45"/>
      <c r="G126" s="68"/>
      <c r="H126" s="31">
        <v>7.99</v>
      </c>
      <c r="I126" s="32">
        <f t="shared" si="10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8" t="s">
        <v>274</v>
      </c>
      <c r="B127" s="29" t="s">
        <v>203</v>
      </c>
      <c r="C127" s="46" t="s">
        <v>85</v>
      </c>
      <c r="D127" s="45"/>
      <c r="E127" s="45"/>
      <c r="F127" s="45"/>
      <c r="G127" s="68"/>
      <c r="H127" s="31">
        <v>8.99</v>
      </c>
      <c r="I127" s="32">
        <f t="shared" si="10"/>
        <v>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05" t="s">
        <v>110</v>
      </c>
      <c r="B128" s="106"/>
      <c r="C128" s="106"/>
      <c r="D128" s="106"/>
      <c r="E128" s="106"/>
      <c r="F128" s="106"/>
      <c r="G128" s="106"/>
      <c r="H128" s="106"/>
      <c r="I128" s="10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4" t="s">
        <v>228</v>
      </c>
      <c r="B129" s="29" t="s">
        <v>203</v>
      </c>
      <c r="C129" s="38" t="s">
        <v>295</v>
      </c>
      <c r="D129" s="30"/>
      <c r="E129" s="30"/>
      <c r="F129" s="30"/>
      <c r="G129" s="67"/>
      <c r="H129" s="31">
        <v>7.99</v>
      </c>
      <c r="I129" s="32">
        <f t="shared" ref="I129:I150" si="11">G129*H129</f>
        <v>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8" t="s">
        <v>296</v>
      </c>
      <c r="B130" s="29" t="s">
        <v>203</v>
      </c>
      <c r="C130" s="38" t="s">
        <v>111</v>
      </c>
      <c r="D130" s="30"/>
      <c r="E130" s="30"/>
      <c r="F130" s="30"/>
      <c r="G130" s="67"/>
      <c r="H130" s="31">
        <v>7.99</v>
      </c>
      <c r="I130" s="32">
        <f t="shared" si="11"/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8" t="s">
        <v>297</v>
      </c>
      <c r="B131" s="29" t="s">
        <v>203</v>
      </c>
      <c r="C131" s="37" t="s">
        <v>112</v>
      </c>
      <c r="D131" s="30"/>
      <c r="E131" s="30"/>
      <c r="F131" s="30"/>
      <c r="G131" s="67"/>
      <c r="H131" s="31">
        <v>6.99</v>
      </c>
      <c r="I131" s="32">
        <f t="shared" si="11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8" t="s">
        <v>298</v>
      </c>
      <c r="B132" s="29" t="s">
        <v>203</v>
      </c>
      <c r="C132" s="38" t="s">
        <v>113</v>
      </c>
      <c r="D132" s="30"/>
      <c r="E132" s="30"/>
      <c r="F132" s="30"/>
      <c r="G132" s="67"/>
      <c r="H132" s="31">
        <v>2.99</v>
      </c>
      <c r="I132" s="32">
        <f t="shared" si="11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8" t="s">
        <v>299</v>
      </c>
      <c r="B133" s="29" t="s">
        <v>203</v>
      </c>
      <c r="C133" s="38" t="s">
        <v>114</v>
      </c>
      <c r="D133" s="30"/>
      <c r="E133" s="30"/>
      <c r="F133" s="30"/>
      <c r="G133" s="67"/>
      <c r="H133" s="31">
        <v>4.99</v>
      </c>
      <c r="I133" s="32">
        <f t="shared" si="11"/>
        <v>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8" t="s">
        <v>300</v>
      </c>
      <c r="B134" s="29" t="s">
        <v>203</v>
      </c>
      <c r="C134" s="38" t="s">
        <v>115</v>
      </c>
      <c r="D134" s="30"/>
      <c r="E134" s="30"/>
      <c r="F134" s="30"/>
      <c r="G134" s="67"/>
      <c r="H134" s="48">
        <v>9.99</v>
      </c>
      <c r="I134" s="32">
        <f t="shared" si="11"/>
        <v>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8" t="s">
        <v>265</v>
      </c>
      <c r="B135" s="29" t="s">
        <v>203</v>
      </c>
      <c r="C135" s="38" t="s">
        <v>73</v>
      </c>
      <c r="D135" s="30"/>
      <c r="E135" s="30"/>
      <c r="F135" s="30"/>
      <c r="G135" s="67"/>
      <c r="H135" s="31">
        <v>4.99</v>
      </c>
      <c r="I135" s="32">
        <f t="shared" si="11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8" t="s">
        <v>264</v>
      </c>
      <c r="B136" s="29" t="s">
        <v>203</v>
      </c>
      <c r="C136" s="38" t="s">
        <v>74</v>
      </c>
      <c r="D136" s="30"/>
      <c r="E136" s="30"/>
      <c r="F136" s="30"/>
      <c r="G136" s="67"/>
      <c r="H136" s="31">
        <v>6.99</v>
      </c>
      <c r="I136" s="32">
        <f t="shared" si="11"/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8" t="s">
        <v>301</v>
      </c>
      <c r="B137" s="29" t="s">
        <v>203</v>
      </c>
      <c r="C137" s="38" t="s">
        <v>116</v>
      </c>
      <c r="D137" s="30"/>
      <c r="E137" s="30"/>
      <c r="F137" s="30"/>
      <c r="G137" s="67"/>
      <c r="H137" s="48">
        <v>9.99</v>
      </c>
      <c r="I137" s="32">
        <f t="shared" si="11"/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8" t="s">
        <v>319</v>
      </c>
      <c r="B138" s="29" t="s">
        <v>203</v>
      </c>
      <c r="C138" s="38" t="s">
        <v>318</v>
      </c>
      <c r="D138" s="30"/>
      <c r="E138" s="30"/>
      <c r="F138" s="30"/>
      <c r="G138" s="67"/>
      <c r="H138" s="31">
        <v>6.99</v>
      </c>
      <c r="I138" s="32">
        <f t="shared" si="11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8" t="s">
        <v>302</v>
      </c>
      <c r="B139" s="29" t="s">
        <v>203</v>
      </c>
      <c r="C139" s="38" t="s">
        <v>117</v>
      </c>
      <c r="D139" s="30"/>
      <c r="E139" s="30"/>
      <c r="F139" s="30"/>
      <c r="G139" s="67"/>
      <c r="H139" s="31">
        <v>4.99</v>
      </c>
      <c r="I139" s="32">
        <f t="shared" si="11"/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8" t="s">
        <v>303</v>
      </c>
      <c r="B140" s="29" t="s">
        <v>203</v>
      </c>
      <c r="C140" s="38" t="s">
        <v>118</v>
      </c>
      <c r="D140" s="30"/>
      <c r="E140" s="30"/>
      <c r="F140" s="30"/>
      <c r="G140" s="67"/>
      <c r="H140" s="31">
        <v>2.99</v>
      </c>
      <c r="I140" s="32">
        <f t="shared" si="11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8" t="s">
        <v>304</v>
      </c>
      <c r="B141" s="29" t="s">
        <v>203</v>
      </c>
      <c r="C141" s="38" t="s">
        <v>119</v>
      </c>
      <c r="D141" s="30"/>
      <c r="E141" s="30"/>
      <c r="F141" s="30"/>
      <c r="G141" s="67"/>
      <c r="H141" s="31">
        <v>2.99</v>
      </c>
      <c r="I141" s="32">
        <f t="shared" si="11"/>
        <v>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8" t="s">
        <v>305</v>
      </c>
      <c r="B142" s="29" t="s">
        <v>203</v>
      </c>
      <c r="C142" s="38" t="s">
        <v>120</v>
      </c>
      <c r="D142" s="38"/>
      <c r="E142" s="38"/>
      <c r="F142" s="38"/>
      <c r="G142" s="67"/>
      <c r="H142" s="31">
        <v>4.99</v>
      </c>
      <c r="I142" s="32">
        <f t="shared" si="11"/>
        <v>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8" t="s">
        <v>306</v>
      </c>
      <c r="B143" s="29" t="s">
        <v>203</v>
      </c>
      <c r="C143" s="38" t="s">
        <v>121</v>
      </c>
      <c r="D143" s="38"/>
      <c r="E143" s="38"/>
      <c r="F143" s="38"/>
      <c r="G143" s="67"/>
      <c r="H143" s="31">
        <v>6.99</v>
      </c>
      <c r="I143" s="32">
        <f t="shared" si="11"/>
        <v>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8" t="s">
        <v>325</v>
      </c>
      <c r="B144" s="29" t="s">
        <v>203</v>
      </c>
      <c r="C144" s="38" t="s">
        <v>324</v>
      </c>
      <c r="D144" s="38"/>
      <c r="E144" s="38"/>
      <c r="F144" s="38"/>
      <c r="G144" s="67"/>
      <c r="H144" s="31">
        <v>2.99</v>
      </c>
      <c r="I144" s="32">
        <f t="shared" si="11"/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8" t="s">
        <v>307</v>
      </c>
      <c r="B145" s="29" t="s">
        <v>203</v>
      </c>
      <c r="C145" s="38" t="s">
        <v>122</v>
      </c>
      <c r="D145" s="38"/>
      <c r="E145" s="38"/>
      <c r="F145" s="38"/>
      <c r="G145" s="67"/>
      <c r="H145" s="31">
        <v>12.99</v>
      </c>
      <c r="I145" s="32">
        <f t="shared" si="11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8" t="s">
        <v>308</v>
      </c>
      <c r="B146" s="29" t="s">
        <v>203</v>
      </c>
      <c r="C146" s="38" t="s">
        <v>123</v>
      </c>
      <c r="D146" s="38"/>
      <c r="E146" s="38"/>
      <c r="F146" s="38"/>
      <c r="G146" s="67"/>
      <c r="H146" s="48">
        <v>2.99</v>
      </c>
      <c r="I146" s="32">
        <f t="shared" si="11"/>
        <v>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8" t="s">
        <v>327</v>
      </c>
      <c r="B147" s="29" t="s">
        <v>203</v>
      </c>
      <c r="C147" s="38" t="s">
        <v>326</v>
      </c>
      <c r="D147" s="38"/>
      <c r="E147" s="38"/>
      <c r="F147" s="38"/>
      <c r="G147" s="67"/>
      <c r="H147" s="31">
        <v>2.99</v>
      </c>
      <c r="I147" s="32">
        <f t="shared" si="11"/>
        <v>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8" t="s">
        <v>309</v>
      </c>
      <c r="B148" s="29" t="s">
        <v>203</v>
      </c>
      <c r="C148" s="37" t="s">
        <v>124</v>
      </c>
      <c r="D148" s="38"/>
      <c r="E148" s="38"/>
      <c r="F148" s="38"/>
      <c r="G148" s="67"/>
      <c r="H148" s="31">
        <v>9.99</v>
      </c>
      <c r="I148" s="32">
        <f t="shared" si="11"/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8" t="s">
        <v>310</v>
      </c>
      <c r="B149" s="29" t="s">
        <v>203</v>
      </c>
      <c r="C149" s="38" t="s">
        <v>125</v>
      </c>
      <c r="D149" s="38"/>
      <c r="E149" s="38"/>
      <c r="F149" s="38"/>
      <c r="G149" s="67"/>
      <c r="H149" s="31">
        <v>8.99</v>
      </c>
      <c r="I149" s="32">
        <f t="shared" si="11"/>
        <v>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8" t="s">
        <v>329</v>
      </c>
      <c r="B150" s="29" t="s">
        <v>203</v>
      </c>
      <c r="C150" s="38" t="s">
        <v>328</v>
      </c>
      <c r="D150" s="38"/>
      <c r="E150" s="38"/>
      <c r="F150" s="38"/>
      <c r="G150" s="67"/>
      <c r="H150" s="31">
        <v>19.989999999999998</v>
      </c>
      <c r="I150" s="32">
        <f t="shared" si="11"/>
        <v>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05" t="s">
        <v>126</v>
      </c>
      <c r="B151" s="106"/>
      <c r="C151" s="106"/>
      <c r="D151" s="106"/>
      <c r="E151" s="106"/>
      <c r="F151" s="106"/>
      <c r="G151" s="106"/>
      <c r="H151" s="106"/>
      <c r="I151" s="10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8" t="s">
        <v>307</v>
      </c>
      <c r="B152" s="29" t="s">
        <v>203</v>
      </c>
      <c r="C152" s="38" t="s">
        <v>122</v>
      </c>
      <c r="D152" s="38"/>
      <c r="E152" s="38"/>
      <c r="F152" s="38"/>
      <c r="G152" s="67"/>
      <c r="H152" s="31">
        <v>12.99</v>
      </c>
      <c r="I152" s="32">
        <f t="shared" ref="I152:I184" si="12">G152*H152</f>
        <v>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8" t="s">
        <v>311</v>
      </c>
      <c r="B153" s="29" t="s">
        <v>203</v>
      </c>
      <c r="C153" s="38" t="s">
        <v>127</v>
      </c>
      <c r="D153" s="30"/>
      <c r="E153" s="30"/>
      <c r="F153" s="30"/>
      <c r="G153" s="67"/>
      <c r="H153" s="31">
        <v>9.99</v>
      </c>
      <c r="I153" s="32">
        <f t="shared" si="12"/>
        <v>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8" t="s">
        <v>332</v>
      </c>
      <c r="B154" s="29" t="s">
        <v>203</v>
      </c>
      <c r="C154" s="38" t="s">
        <v>128</v>
      </c>
      <c r="D154" s="30"/>
      <c r="E154" s="30" t="s">
        <v>129</v>
      </c>
      <c r="F154" s="30"/>
      <c r="G154" s="67"/>
      <c r="H154" s="31">
        <v>10.49</v>
      </c>
      <c r="I154" s="32">
        <f t="shared" si="12"/>
        <v>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8" t="s">
        <v>333</v>
      </c>
      <c r="B155" s="29" t="s">
        <v>203</v>
      </c>
      <c r="C155" s="38" t="s">
        <v>128</v>
      </c>
      <c r="D155" s="30"/>
      <c r="E155" s="30" t="s">
        <v>130</v>
      </c>
      <c r="F155" s="30"/>
      <c r="G155" s="67"/>
      <c r="H155" s="31">
        <v>10.49</v>
      </c>
      <c r="I155" s="32">
        <f t="shared" si="12"/>
        <v>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8" t="s">
        <v>334</v>
      </c>
      <c r="B156" s="29" t="s">
        <v>203</v>
      </c>
      <c r="C156" s="38" t="s">
        <v>128</v>
      </c>
      <c r="D156" s="30"/>
      <c r="E156" s="30" t="s">
        <v>131</v>
      </c>
      <c r="F156" s="30"/>
      <c r="G156" s="67"/>
      <c r="H156" s="31">
        <v>10.49</v>
      </c>
      <c r="I156" s="32">
        <f t="shared" si="12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8" t="s">
        <v>335</v>
      </c>
      <c r="B157" s="29" t="s">
        <v>203</v>
      </c>
      <c r="C157" s="38" t="s">
        <v>128</v>
      </c>
      <c r="D157" s="30"/>
      <c r="E157" s="30" t="s">
        <v>132</v>
      </c>
      <c r="F157" s="30"/>
      <c r="G157" s="67"/>
      <c r="H157" s="31">
        <v>10.49</v>
      </c>
      <c r="I157" s="32">
        <f t="shared" si="12"/>
        <v>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8" t="s">
        <v>336</v>
      </c>
      <c r="B158" s="29" t="s">
        <v>203</v>
      </c>
      <c r="C158" s="38" t="s">
        <v>133</v>
      </c>
      <c r="D158" s="30"/>
      <c r="E158" s="30" t="s">
        <v>134</v>
      </c>
      <c r="F158" s="30"/>
      <c r="G158" s="67"/>
      <c r="H158" s="31">
        <v>10.99</v>
      </c>
      <c r="I158" s="32">
        <f t="shared" si="12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8" t="s">
        <v>337</v>
      </c>
      <c r="B159" s="29" t="s">
        <v>203</v>
      </c>
      <c r="C159" s="38" t="s">
        <v>133</v>
      </c>
      <c r="D159" s="30"/>
      <c r="E159" s="30" t="s">
        <v>135</v>
      </c>
      <c r="F159" s="30"/>
      <c r="G159" s="67"/>
      <c r="H159" s="31">
        <v>10.99</v>
      </c>
      <c r="I159" s="32">
        <f t="shared" si="12"/>
        <v>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8" t="s">
        <v>338</v>
      </c>
      <c r="B160" s="29" t="s">
        <v>203</v>
      </c>
      <c r="C160" s="38" t="s">
        <v>133</v>
      </c>
      <c r="D160" s="30"/>
      <c r="E160" s="30" t="s">
        <v>136</v>
      </c>
      <c r="F160" s="30"/>
      <c r="G160" s="67"/>
      <c r="H160" s="31">
        <v>10.99</v>
      </c>
      <c r="I160" s="32">
        <f t="shared" si="12"/>
        <v>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8" t="s">
        <v>339</v>
      </c>
      <c r="B161" s="29" t="s">
        <v>203</v>
      </c>
      <c r="C161" s="38" t="s">
        <v>133</v>
      </c>
      <c r="D161" s="30"/>
      <c r="E161" s="30" t="s">
        <v>137</v>
      </c>
      <c r="F161" s="30"/>
      <c r="G161" s="67"/>
      <c r="H161" s="31">
        <v>10.99</v>
      </c>
      <c r="I161" s="32">
        <f t="shared" si="12"/>
        <v>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8" t="s">
        <v>340</v>
      </c>
      <c r="B162" s="29" t="s">
        <v>203</v>
      </c>
      <c r="C162" s="38" t="s">
        <v>133</v>
      </c>
      <c r="D162" s="30"/>
      <c r="E162" s="30" t="s">
        <v>138</v>
      </c>
      <c r="F162" s="30"/>
      <c r="G162" s="67"/>
      <c r="H162" s="31">
        <v>13.99</v>
      </c>
      <c r="I162" s="32">
        <f t="shared" si="12"/>
        <v>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2" t="s">
        <v>341</v>
      </c>
      <c r="B163" s="29" t="s">
        <v>203</v>
      </c>
      <c r="C163" s="38" t="s">
        <v>133</v>
      </c>
      <c r="D163" s="30"/>
      <c r="E163" s="30" t="s">
        <v>139</v>
      </c>
      <c r="F163" s="30"/>
      <c r="G163" s="67"/>
      <c r="H163" s="31">
        <v>13.99</v>
      </c>
      <c r="I163" s="32">
        <f t="shared" si="12"/>
        <v>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8" t="s">
        <v>342</v>
      </c>
      <c r="B164" s="29" t="s">
        <v>203</v>
      </c>
      <c r="C164" s="38" t="s">
        <v>133</v>
      </c>
      <c r="D164" s="30"/>
      <c r="E164" s="30" t="s">
        <v>140</v>
      </c>
      <c r="F164" s="30"/>
      <c r="G164" s="67"/>
      <c r="H164" s="31">
        <v>15.99</v>
      </c>
      <c r="I164" s="32">
        <f t="shared" si="12"/>
        <v>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2" t="s">
        <v>343</v>
      </c>
      <c r="B165" s="29" t="s">
        <v>203</v>
      </c>
      <c r="C165" s="38" t="s">
        <v>133</v>
      </c>
      <c r="D165" s="30"/>
      <c r="E165" s="30" t="s">
        <v>141</v>
      </c>
      <c r="F165" s="30"/>
      <c r="G165" s="67"/>
      <c r="H165" s="31">
        <v>15.99</v>
      </c>
      <c r="I165" s="32">
        <f t="shared" si="12"/>
        <v>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2" t="s">
        <v>344</v>
      </c>
      <c r="B166" s="29" t="s">
        <v>203</v>
      </c>
      <c r="C166" s="38" t="s">
        <v>133</v>
      </c>
      <c r="D166" s="30"/>
      <c r="E166" s="30" t="s">
        <v>142</v>
      </c>
      <c r="F166" s="30"/>
      <c r="G166" s="67"/>
      <c r="H166" s="31">
        <v>15.99</v>
      </c>
      <c r="I166" s="32">
        <f t="shared" si="12"/>
        <v>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8" t="s">
        <v>345</v>
      </c>
      <c r="B167" s="29" t="s">
        <v>203</v>
      </c>
      <c r="C167" s="38" t="s">
        <v>330</v>
      </c>
      <c r="D167" s="30"/>
      <c r="E167" s="30" t="s">
        <v>134</v>
      </c>
      <c r="F167" s="30"/>
      <c r="G167" s="67"/>
      <c r="H167" s="31">
        <v>10.99</v>
      </c>
      <c r="I167" s="32">
        <f t="shared" si="12"/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8" t="s">
        <v>346</v>
      </c>
      <c r="B168" s="29" t="s">
        <v>203</v>
      </c>
      <c r="C168" s="38" t="s">
        <v>330</v>
      </c>
      <c r="D168" s="30"/>
      <c r="E168" s="30" t="s">
        <v>135</v>
      </c>
      <c r="F168" s="30"/>
      <c r="G168" s="67"/>
      <c r="H168" s="31">
        <v>10.99</v>
      </c>
      <c r="I168" s="32">
        <f t="shared" si="12"/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8" t="s">
        <v>347</v>
      </c>
      <c r="B169" s="29" t="s">
        <v>203</v>
      </c>
      <c r="C169" s="38" t="s">
        <v>330</v>
      </c>
      <c r="D169" s="30"/>
      <c r="E169" s="30" t="s">
        <v>136</v>
      </c>
      <c r="F169" s="30"/>
      <c r="G169" s="67"/>
      <c r="H169" s="31">
        <v>10.99</v>
      </c>
      <c r="I169" s="32">
        <f t="shared" si="12"/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8" t="s">
        <v>348</v>
      </c>
      <c r="B170" s="29" t="s">
        <v>203</v>
      </c>
      <c r="C170" s="38" t="s">
        <v>330</v>
      </c>
      <c r="D170" s="30"/>
      <c r="E170" s="30" t="s">
        <v>137</v>
      </c>
      <c r="F170" s="30"/>
      <c r="G170" s="67"/>
      <c r="H170" s="31">
        <v>10.99</v>
      </c>
      <c r="I170" s="32">
        <f t="shared" si="12"/>
        <v>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8" t="s">
        <v>349</v>
      </c>
      <c r="B171" s="29" t="s">
        <v>203</v>
      </c>
      <c r="C171" s="38" t="s">
        <v>330</v>
      </c>
      <c r="D171" s="30"/>
      <c r="E171" s="30" t="s">
        <v>138</v>
      </c>
      <c r="F171" s="30"/>
      <c r="G171" s="67"/>
      <c r="H171" s="31">
        <v>13.99</v>
      </c>
      <c r="I171" s="32">
        <f t="shared" si="12"/>
        <v>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2" t="s">
        <v>350</v>
      </c>
      <c r="B172" s="29" t="s">
        <v>203</v>
      </c>
      <c r="C172" s="38" t="s">
        <v>330</v>
      </c>
      <c r="D172" s="30"/>
      <c r="E172" s="30" t="s">
        <v>139</v>
      </c>
      <c r="F172" s="30"/>
      <c r="G172" s="67"/>
      <c r="H172" s="31">
        <v>13.99</v>
      </c>
      <c r="I172" s="32">
        <f t="shared" si="12"/>
        <v>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8" t="s">
        <v>351</v>
      </c>
      <c r="B173" s="29" t="s">
        <v>203</v>
      </c>
      <c r="C173" s="38" t="s">
        <v>331</v>
      </c>
      <c r="D173" s="30"/>
      <c r="E173" s="30" t="s">
        <v>134</v>
      </c>
      <c r="F173" s="30"/>
      <c r="G173" s="67"/>
      <c r="H173" s="31">
        <v>10.99</v>
      </c>
      <c r="I173" s="32">
        <f t="shared" si="12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2" t="s">
        <v>352</v>
      </c>
      <c r="B174" s="29" t="s">
        <v>203</v>
      </c>
      <c r="C174" s="38" t="s">
        <v>331</v>
      </c>
      <c r="D174" s="30"/>
      <c r="E174" s="30" t="s">
        <v>135</v>
      </c>
      <c r="F174" s="30"/>
      <c r="G174" s="67"/>
      <c r="H174" s="31">
        <v>10.99</v>
      </c>
      <c r="I174" s="32">
        <f t="shared" si="12"/>
        <v>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8" t="s">
        <v>353</v>
      </c>
      <c r="B175" s="29" t="s">
        <v>203</v>
      </c>
      <c r="C175" s="38" t="s">
        <v>331</v>
      </c>
      <c r="D175" s="30"/>
      <c r="E175" s="30" t="s">
        <v>136</v>
      </c>
      <c r="F175" s="30"/>
      <c r="G175" s="67"/>
      <c r="H175" s="31">
        <v>10.99</v>
      </c>
      <c r="I175" s="32">
        <f t="shared" si="12"/>
        <v>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8" t="s">
        <v>354</v>
      </c>
      <c r="B176" s="29" t="s">
        <v>203</v>
      </c>
      <c r="C176" s="38" t="s">
        <v>331</v>
      </c>
      <c r="D176" s="30"/>
      <c r="E176" s="30" t="s">
        <v>137</v>
      </c>
      <c r="F176" s="30"/>
      <c r="G176" s="67"/>
      <c r="H176" s="31">
        <v>10.99</v>
      </c>
      <c r="I176" s="32">
        <f t="shared" si="12"/>
        <v>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8" t="s">
        <v>355</v>
      </c>
      <c r="B177" s="29" t="s">
        <v>203</v>
      </c>
      <c r="C177" s="38" t="s">
        <v>331</v>
      </c>
      <c r="D177" s="30"/>
      <c r="E177" s="30" t="s">
        <v>138</v>
      </c>
      <c r="F177" s="30"/>
      <c r="G177" s="67"/>
      <c r="H177" s="31">
        <v>13.99</v>
      </c>
      <c r="I177" s="32">
        <f t="shared" si="12"/>
        <v>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2" t="s">
        <v>356</v>
      </c>
      <c r="B178" s="29" t="s">
        <v>203</v>
      </c>
      <c r="C178" s="38" t="s">
        <v>331</v>
      </c>
      <c r="D178" s="30"/>
      <c r="E178" s="30" t="s">
        <v>139</v>
      </c>
      <c r="F178" s="30"/>
      <c r="G178" s="67"/>
      <c r="H178" s="31">
        <v>13.99</v>
      </c>
      <c r="I178" s="32">
        <f t="shared" si="12"/>
        <v>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8" t="s">
        <v>357</v>
      </c>
      <c r="B179" s="29" t="s">
        <v>203</v>
      </c>
      <c r="C179" s="37" t="s">
        <v>143</v>
      </c>
      <c r="D179" s="30"/>
      <c r="E179" s="53" t="s">
        <v>134</v>
      </c>
      <c r="F179" s="30"/>
      <c r="G179" s="67"/>
      <c r="H179" s="31">
        <v>25.99</v>
      </c>
      <c r="I179" s="32">
        <f t="shared" si="12"/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2" t="s">
        <v>358</v>
      </c>
      <c r="B180" s="29" t="s">
        <v>203</v>
      </c>
      <c r="C180" s="37" t="s">
        <v>143</v>
      </c>
      <c r="D180" s="30"/>
      <c r="E180" s="53" t="s">
        <v>135</v>
      </c>
      <c r="F180" s="30"/>
      <c r="G180" s="67"/>
      <c r="H180" s="31">
        <v>25.99</v>
      </c>
      <c r="I180" s="32">
        <f t="shared" si="12"/>
        <v>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8" t="s">
        <v>359</v>
      </c>
      <c r="B181" s="29" t="s">
        <v>203</v>
      </c>
      <c r="C181" s="37" t="s">
        <v>143</v>
      </c>
      <c r="D181" s="30"/>
      <c r="E181" s="53" t="s">
        <v>136</v>
      </c>
      <c r="F181" s="30"/>
      <c r="G181" s="67"/>
      <c r="H181" s="31">
        <v>25.99</v>
      </c>
      <c r="I181" s="32">
        <f t="shared" si="12"/>
        <v>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8" t="s">
        <v>360</v>
      </c>
      <c r="B182" s="29" t="s">
        <v>203</v>
      </c>
      <c r="C182" s="37" t="s">
        <v>144</v>
      </c>
      <c r="D182" s="30"/>
      <c r="E182" s="53" t="s">
        <v>137</v>
      </c>
      <c r="F182" s="30"/>
      <c r="G182" s="67"/>
      <c r="H182" s="31">
        <v>25.99</v>
      </c>
      <c r="I182" s="32">
        <f t="shared" si="12"/>
        <v>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2" t="s">
        <v>361</v>
      </c>
      <c r="B183" s="29" t="s">
        <v>203</v>
      </c>
      <c r="C183" s="37" t="s">
        <v>143</v>
      </c>
      <c r="D183" s="30"/>
      <c r="E183" s="53" t="s">
        <v>138</v>
      </c>
      <c r="F183" s="30"/>
      <c r="G183" s="67"/>
      <c r="H183" s="31">
        <v>30.99</v>
      </c>
      <c r="I183" s="32">
        <f t="shared" si="12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2" t="s">
        <v>362</v>
      </c>
      <c r="B184" s="29" t="s">
        <v>203</v>
      </c>
      <c r="C184" s="37" t="s">
        <v>144</v>
      </c>
      <c r="D184" s="30"/>
      <c r="E184" s="53" t="s">
        <v>139</v>
      </c>
      <c r="F184" s="30"/>
      <c r="G184" s="67"/>
      <c r="H184" s="31">
        <v>30.99</v>
      </c>
      <c r="I184" s="32">
        <f t="shared" si="12"/>
        <v>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05" t="s">
        <v>145</v>
      </c>
      <c r="B185" s="106"/>
      <c r="C185" s="106"/>
      <c r="D185" s="106"/>
      <c r="E185" s="106"/>
      <c r="F185" s="106"/>
      <c r="G185" s="106"/>
      <c r="H185" s="106"/>
      <c r="I185" s="10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8" t="s">
        <v>363</v>
      </c>
      <c r="B186" s="29" t="s">
        <v>203</v>
      </c>
      <c r="C186" s="30" t="s">
        <v>146</v>
      </c>
      <c r="D186" s="30"/>
      <c r="E186" s="30"/>
      <c r="F186" s="30"/>
      <c r="G186" s="67"/>
      <c r="H186" s="31">
        <v>69.989999999999995</v>
      </c>
      <c r="I186" s="32">
        <f t="shared" ref="I186:I196" si="13">G186*H186</f>
        <v>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2" t="s">
        <v>365</v>
      </c>
      <c r="B187" s="29" t="s">
        <v>203</v>
      </c>
      <c r="C187" s="30" t="s">
        <v>147</v>
      </c>
      <c r="D187" s="30"/>
      <c r="E187" s="30"/>
      <c r="F187" s="30"/>
      <c r="G187" s="67"/>
      <c r="H187" s="31">
        <v>5.99</v>
      </c>
      <c r="I187" s="32">
        <f t="shared" si="13"/>
        <v>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8" t="s">
        <v>366</v>
      </c>
      <c r="B188" s="29" t="s">
        <v>203</v>
      </c>
      <c r="C188" s="30" t="s">
        <v>148</v>
      </c>
      <c r="D188" s="30"/>
      <c r="E188" s="30"/>
      <c r="F188" s="30"/>
      <c r="G188" s="67"/>
      <c r="H188" s="31">
        <v>1.99</v>
      </c>
      <c r="I188" s="32">
        <f t="shared" si="13"/>
        <v>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2" t="s">
        <v>367</v>
      </c>
      <c r="B189" s="29" t="s">
        <v>203</v>
      </c>
      <c r="C189" s="30" t="s">
        <v>149</v>
      </c>
      <c r="D189" s="30"/>
      <c r="E189" s="30"/>
      <c r="F189" s="30"/>
      <c r="G189" s="67"/>
      <c r="H189" s="31">
        <v>11.99</v>
      </c>
      <c r="I189" s="32">
        <f t="shared" si="13"/>
        <v>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8" t="s">
        <v>364</v>
      </c>
      <c r="B190" s="29" t="s">
        <v>203</v>
      </c>
      <c r="C190" s="30" t="s">
        <v>150</v>
      </c>
      <c r="D190" s="30"/>
      <c r="E190" s="30"/>
      <c r="F190" s="30"/>
      <c r="G190" s="67"/>
      <c r="H190" s="31">
        <v>24.99</v>
      </c>
      <c r="I190" s="32">
        <f t="shared" si="13"/>
        <v>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8" t="s">
        <v>368</v>
      </c>
      <c r="B191" s="29" t="s">
        <v>203</v>
      </c>
      <c r="C191" s="30" t="s">
        <v>151</v>
      </c>
      <c r="D191" s="30"/>
      <c r="E191" s="30"/>
      <c r="F191" s="30"/>
      <c r="G191" s="67"/>
      <c r="H191" s="31">
        <v>11.99</v>
      </c>
      <c r="I191" s="32">
        <f t="shared" si="13"/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2" t="s">
        <v>369</v>
      </c>
      <c r="B192" s="29" t="s">
        <v>203</v>
      </c>
      <c r="C192" s="43" t="s">
        <v>152</v>
      </c>
      <c r="D192" s="30"/>
      <c r="E192" s="30"/>
      <c r="F192" s="30"/>
      <c r="G192" s="67"/>
      <c r="H192" s="31">
        <v>5.99</v>
      </c>
      <c r="I192" s="32">
        <f t="shared" si="13"/>
        <v>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2" t="s">
        <v>370</v>
      </c>
      <c r="B193" s="29" t="s">
        <v>203</v>
      </c>
      <c r="C193" s="30" t="s">
        <v>153</v>
      </c>
      <c r="D193" s="30"/>
      <c r="E193" s="30"/>
      <c r="F193" s="30"/>
      <c r="G193" s="67"/>
      <c r="H193" s="31">
        <v>1.99</v>
      </c>
      <c r="I193" s="32">
        <f t="shared" si="13"/>
        <v>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2" t="s">
        <v>371</v>
      </c>
      <c r="B194" s="29" t="s">
        <v>203</v>
      </c>
      <c r="C194" s="30" t="s">
        <v>154</v>
      </c>
      <c r="D194" s="30"/>
      <c r="E194" s="30"/>
      <c r="F194" s="30"/>
      <c r="G194" s="67"/>
      <c r="H194" s="31">
        <v>4.99</v>
      </c>
      <c r="I194" s="32">
        <f t="shared" si="13"/>
        <v>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2" t="s">
        <v>372</v>
      </c>
      <c r="B195" s="29" t="s">
        <v>203</v>
      </c>
      <c r="C195" s="30" t="s">
        <v>155</v>
      </c>
      <c r="D195" s="30"/>
      <c r="E195" s="30"/>
      <c r="F195" s="30"/>
      <c r="G195" s="67"/>
      <c r="H195" s="31">
        <v>8.99</v>
      </c>
      <c r="I195" s="32">
        <f t="shared" si="13"/>
        <v>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2" t="s">
        <v>373</v>
      </c>
      <c r="B196" s="29" t="s">
        <v>203</v>
      </c>
      <c r="C196" s="30" t="s">
        <v>156</v>
      </c>
      <c r="D196" s="30"/>
      <c r="E196" s="30"/>
      <c r="F196" s="30"/>
      <c r="G196" s="67"/>
      <c r="H196" s="31">
        <v>21.99</v>
      </c>
      <c r="I196" s="32">
        <f t="shared" si="13"/>
        <v>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05" t="s">
        <v>157</v>
      </c>
      <c r="B197" s="106"/>
      <c r="C197" s="106"/>
      <c r="D197" s="106"/>
      <c r="E197" s="106"/>
      <c r="F197" s="106"/>
      <c r="G197" s="106"/>
      <c r="H197" s="106"/>
      <c r="I197" s="10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8" t="s">
        <v>312</v>
      </c>
      <c r="B198" s="29" t="s">
        <v>203</v>
      </c>
      <c r="C198" s="38" t="s">
        <v>158</v>
      </c>
      <c r="D198" s="30"/>
      <c r="E198" s="30"/>
      <c r="F198" s="30"/>
      <c r="G198" s="67"/>
      <c r="H198" s="31">
        <v>7.99</v>
      </c>
      <c r="I198" s="32">
        <f t="shared" ref="I198:I204" si="14">G198*H198</f>
        <v>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8" t="s">
        <v>159</v>
      </c>
      <c r="B199" s="33"/>
      <c r="C199" s="38" t="s">
        <v>160</v>
      </c>
      <c r="D199" s="30"/>
      <c r="E199" s="30"/>
      <c r="F199" s="30"/>
      <c r="G199" s="67"/>
      <c r="H199" s="31">
        <v>4.99</v>
      </c>
      <c r="I199" s="32">
        <f t="shared" si="14"/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5" t="s">
        <v>161</v>
      </c>
      <c r="B200" s="33"/>
      <c r="C200" s="38" t="s">
        <v>162</v>
      </c>
      <c r="D200" s="30"/>
      <c r="E200" s="30"/>
      <c r="F200" s="30"/>
      <c r="G200" s="67"/>
      <c r="H200" s="31">
        <v>4.99</v>
      </c>
      <c r="I200" s="32">
        <f t="shared" si="14"/>
        <v>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4" t="s">
        <v>310</v>
      </c>
      <c r="B201" s="29" t="s">
        <v>203</v>
      </c>
      <c r="C201" s="38" t="s">
        <v>125</v>
      </c>
      <c r="D201" s="30"/>
      <c r="E201" s="30"/>
      <c r="F201" s="30"/>
      <c r="G201" s="67"/>
      <c r="H201" s="31">
        <v>8.99</v>
      </c>
      <c r="I201" s="32">
        <f t="shared" si="14"/>
        <v>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8" t="s">
        <v>313</v>
      </c>
      <c r="B202" s="29" t="s">
        <v>203</v>
      </c>
      <c r="C202" s="38" t="s">
        <v>163</v>
      </c>
      <c r="D202" s="30"/>
      <c r="E202" s="30"/>
      <c r="F202" s="30"/>
      <c r="G202" s="67"/>
      <c r="H202" s="31">
        <v>5.99</v>
      </c>
      <c r="I202" s="32">
        <f t="shared" si="14"/>
        <v>0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8" t="s">
        <v>314</v>
      </c>
      <c r="B203" s="29" t="s">
        <v>203</v>
      </c>
      <c r="C203" s="38" t="s">
        <v>164</v>
      </c>
      <c r="D203" s="38"/>
      <c r="E203" s="38"/>
      <c r="F203" s="38"/>
      <c r="G203" s="67"/>
      <c r="H203" s="31">
        <v>4.99</v>
      </c>
      <c r="I203" s="32">
        <f t="shared" si="14"/>
        <v>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8" t="s">
        <v>315</v>
      </c>
      <c r="B204" s="29" t="s">
        <v>203</v>
      </c>
      <c r="C204" s="38" t="s">
        <v>165</v>
      </c>
      <c r="D204" s="38"/>
      <c r="E204" s="38"/>
      <c r="F204" s="38"/>
      <c r="G204" s="67"/>
      <c r="H204" s="31">
        <v>4.99</v>
      </c>
      <c r="I204" s="32">
        <f t="shared" si="14"/>
        <v>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05" t="s">
        <v>166</v>
      </c>
      <c r="B205" s="106"/>
      <c r="C205" s="106"/>
      <c r="D205" s="106"/>
      <c r="E205" s="106"/>
      <c r="F205" s="106"/>
      <c r="G205" s="106"/>
      <c r="H205" s="106"/>
      <c r="I205" s="10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8" t="s">
        <v>167</v>
      </c>
      <c r="B206" s="40" t="s">
        <v>168</v>
      </c>
      <c r="C206" s="30"/>
      <c r="D206" s="30"/>
      <c r="E206" s="30"/>
      <c r="F206" s="30"/>
      <c r="G206" s="67"/>
      <c r="H206" s="31">
        <v>49.99</v>
      </c>
      <c r="I206" s="32">
        <f t="shared" ref="I206:I214" si="15">G206*H206</f>
        <v>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8" t="s">
        <v>169</v>
      </c>
      <c r="B207" s="40" t="s">
        <v>170</v>
      </c>
      <c r="C207" s="30"/>
      <c r="D207" s="30"/>
      <c r="E207" s="30"/>
      <c r="F207" s="30"/>
      <c r="G207" s="67"/>
      <c r="H207" s="31">
        <v>7.49</v>
      </c>
      <c r="I207" s="32">
        <f t="shared" si="15"/>
        <v>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8" t="s">
        <v>171</v>
      </c>
      <c r="B208" s="40" t="s">
        <v>172</v>
      </c>
      <c r="C208" s="30"/>
      <c r="D208" s="30"/>
      <c r="E208" s="30"/>
      <c r="F208" s="30"/>
      <c r="G208" s="67"/>
      <c r="H208" s="31">
        <v>7.49</v>
      </c>
      <c r="I208" s="32">
        <f t="shared" si="15"/>
        <v>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8" t="s">
        <v>173</v>
      </c>
      <c r="B209" s="41" t="s">
        <v>174</v>
      </c>
      <c r="C209" s="30"/>
      <c r="D209" s="30"/>
      <c r="E209" s="30"/>
      <c r="F209" s="30"/>
      <c r="G209" s="67"/>
      <c r="H209" s="31">
        <v>7.49</v>
      </c>
      <c r="I209" s="32">
        <f t="shared" si="15"/>
        <v>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8" t="s">
        <v>175</v>
      </c>
      <c r="B210" s="40" t="s">
        <v>176</v>
      </c>
      <c r="C210" s="30"/>
      <c r="D210" s="30"/>
      <c r="E210" s="30"/>
      <c r="F210" s="30"/>
      <c r="G210" s="67"/>
      <c r="H210" s="31">
        <v>7.99</v>
      </c>
      <c r="I210" s="32">
        <f t="shared" si="15"/>
        <v>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8" t="s">
        <v>177</v>
      </c>
      <c r="B211" s="40" t="s">
        <v>178</v>
      </c>
      <c r="C211" s="30"/>
      <c r="D211" s="30"/>
      <c r="E211" s="30"/>
      <c r="F211" s="30"/>
      <c r="G211" s="67"/>
      <c r="H211" s="31">
        <v>7.99</v>
      </c>
      <c r="I211" s="32">
        <f t="shared" si="15"/>
        <v>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8" t="s">
        <v>179</v>
      </c>
      <c r="B212" s="45" t="s">
        <v>180</v>
      </c>
      <c r="C212" s="45"/>
      <c r="D212" s="45"/>
      <c r="E212" s="45"/>
      <c r="F212" s="45"/>
      <c r="G212" s="67"/>
      <c r="H212" s="31">
        <v>6.99</v>
      </c>
      <c r="I212" s="32">
        <f t="shared" si="15"/>
        <v>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8" t="s">
        <v>181</v>
      </c>
      <c r="B213" s="40" t="s">
        <v>182</v>
      </c>
      <c r="C213" s="30"/>
      <c r="D213" s="30"/>
      <c r="E213" s="30"/>
      <c r="F213" s="30"/>
      <c r="G213" s="67"/>
      <c r="H213" s="31">
        <v>6.99</v>
      </c>
      <c r="I213" s="32">
        <f t="shared" si="15"/>
        <v>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8" t="s">
        <v>183</v>
      </c>
      <c r="B214" s="40" t="s">
        <v>184</v>
      </c>
      <c r="C214" s="30"/>
      <c r="D214" s="30"/>
      <c r="E214" s="30"/>
      <c r="F214" s="30"/>
      <c r="G214" s="67"/>
      <c r="H214" s="31">
        <v>14.99</v>
      </c>
      <c r="I214" s="32">
        <f t="shared" si="15"/>
        <v>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05" t="s">
        <v>185</v>
      </c>
      <c r="B215" s="106"/>
      <c r="C215" s="106"/>
      <c r="D215" s="106"/>
      <c r="E215" s="106"/>
      <c r="F215" s="106"/>
      <c r="G215" s="106"/>
      <c r="H215" s="106"/>
      <c r="I215" s="10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8" t="s">
        <v>316</v>
      </c>
      <c r="B216" s="41" t="s">
        <v>203</v>
      </c>
      <c r="C216" s="38" t="s">
        <v>186</v>
      </c>
      <c r="D216" s="30"/>
      <c r="E216" s="30"/>
      <c r="F216" s="30"/>
      <c r="G216" s="67"/>
      <c r="H216" s="31">
        <v>15.99</v>
      </c>
      <c r="I216" s="32">
        <f t="shared" ref="I216:I217" si="16">G216*H216</f>
        <v>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4" t="s">
        <v>317</v>
      </c>
      <c r="B217" s="41" t="s">
        <v>203</v>
      </c>
      <c r="C217" s="37" t="s">
        <v>204</v>
      </c>
      <c r="D217" s="30"/>
      <c r="E217" s="30"/>
      <c r="F217" s="30"/>
      <c r="G217" s="67"/>
      <c r="H217" s="48">
        <v>49.99</v>
      </c>
      <c r="I217" s="32">
        <f t="shared" si="16"/>
        <v>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4" t="s">
        <v>187</v>
      </c>
      <c r="B218" s="41" t="s">
        <v>20</v>
      </c>
      <c r="C218" s="37" t="s">
        <v>188</v>
      </c>
      <c r="D218" s="30"/>
      <c r="E218" s="30"/>
      <c r="F218" s="30"/>
      <c r="G218" s="67"/>
      <c r="H218" s="48">
        <v>49.99</v>
      </c>
      <c r="I218" s="32">
        <f t="shared" ref="I218" si="17">G218*H218</f>
        <v>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5" t="s">
        <v>189</v>
      </c>
      <c r="B219" s="54" t="s">
        <v>190</v>
      </c>
      <c r="C219" s="38" t="s">
        <v>191</v>
      </c>
      <c r="D219" s="30"/>
      <c r="E219" s="30"/>
      <c r="F219" s="30"/>
      <c r="G219" s="67"/>
      <c r="H219" s="31">
        <v>49.99</v>
      </c>
      <c r="I219" s="32">
        <f t="shared" ref="I219" si="18">G219*H219</f>
        <v>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05" t="s">
        <v>192</v>
      </c>
      <c r="B220" s="106"/>
      <c r="C220" s="106"/>
      <c r="D220" s="106"/>
      <c r="E220" s="106"/>
      <c r="F220" s="106"/>
      <c r="G220" s="106"/>
      <c r="H220" s="106"/>
      <c r="I220" s="10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5" t="s">
        <v>193</v>
      </c>
      <c r="B221" s="29" t="s">
        <v>194</v>
      </c>
      <c r="C221" s="39"/>
      <c r="D221" s="40"/>
      <c r="E221" s="40"/>
      <c r="F221" s="40"/>
      <c r="G221" s="67"/>
      <c r="H221" s="31">
        <v>44.99</v>
      </c>
      <c r="I221" s="32">
        <f t="shared" ref="I221:I222" si="19">G221*H221</f>
        <v>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5" t="s">
        <v>195</v>
      </c>
      <c r="B222" s="29" t="s">
        <v>196</v>
      </c>
      <c r="C222" s="39"/>
      <c r="D222" s="40"/>
      <c r="E222" s="40"/>
      <c r="F222" s="40"/>
      <c r="G222" s="67"/>
      <c r="H222" s="31">
        <v>39.99</v>
      </c>
      <c r="I222" s="32">
        <f t="shared" si="19"/>
        <v>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5"/>
      <c r="B223" s="109" t="s">
        <v>197</v>
      </c>
      <c r="C223" s="106"/>
      <c r="D223" s="106"/>
      <c r="E223" s="106"/>
      <c r="F223" s="106"/>
      <c r="G223" s="67">
        <f>SUM(G19:G222)</f>
        <v>0</v>
      </c>
      <c r="H223" s="56"/>
      <c r="I223" s="57">
        <f>SUM(I19:I222)</f>
        <v>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1.5" customHeight="1">
      <c r="A224" s="107" t="s">
        <v>198</v>
      </c>
      <c r="B224" s="110"/>
      <c r="C224" s="110"/>
      <c r="D224" s="110"/>
      <c r="E224" s="110"/>
      <c r="F224" s="110"/>
      <c r="G224" s="110"/>
      <c r="H224" s="110"/>
      <c r="I224" s="7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2" customHeight="1">
      <c r="A225" s="107" t="s">
        <v>199</v>
      </c>
      <c r="B225" s="83"/>
      <c r="C225" s="83"/>
      <c r="D225" s="83"/>
      <c r="E225" s="83"/>
      <c r="F225" s="83"/>
      <c r="G225" s="83"/>
      <c r="H225" s="83"/>
      <c r="I225" s="78"/>
      <c r="J225" s="8"/>
      <c r="K225" s="8"/>
      <c r="L225" s="8"/>
      <c r="M225" s="8"/>
      <c r="N225" s="8"/>
      <c r="O225" s="8"/>
      <c r="P225" s="8"/>
      <c r="Q225" s="8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.75" customHeight="1">
      <c r="A226" s="107" t="s">
        <v>200</v>
      </c>
      <c r="B226" s="83"/>
      <c r="C226" s="83"/>
      <c r="D226" s="83"/>
      <c r="E226" s="83"/>
      <c r="F226" s="83"/>
      <c r="G226" s="83"/>
      <c r="H226" s="83"/>
      <c r="I226" s="7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3" customHeight="1">
      <c r="A227" s="107" t="s">
        <v>201</v>
      </c>
      <c r="B227" s="83"/>
      <c r="C227" s="83"/>
      <c r="D227" s="83"/>
      <c r="E227" s="83"/>
      <c r="F227" s="83"/>
      <c r="G227" s="83"/>
      <c r="H227" s="83"/>
      <c r="I227" s="7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8.5" customHeight="1">
      <c r="A228" s="108" t="s">
        <v>205</v>
      </c>
      <c r="B228" s="84"/>
      <c r="C228" s="84"/>
      <c r="D228" s="84"/>
      <c r="E228" s="84"/>
      <c r="F228" s="84"/>
      <c r="G228" s="84"/>
      <c r="H228" s="84"/>
      <c r="I228" s="8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70"/>
      <c r="H229" s="6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70"/>
      <c r="H230" s="6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23"/>
      <c r="D231" s="23"/>
      <c r="E231" s="23"/>
      <c r="F231" s="23"/>
      <c r="G231" s="71"/>
      <c r="H231" s="62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24"/>
      <c r="D232" s="24"/>
      <c r="E232" s="24"/>
      <c r="F232" s="24"/>
      <c r="G232" s="72"/>
      <c r="H232" s="63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25"/>
      <c r="D233" s="26"/>
      <c r="E233" s="26"/>
      <c r="F233" s="26"/>
      <c r="G233" s="73"/>
      <c r="H233" s="64"/>
      <c r="I233" s="26"/>
      <c r="J233" s="26"/>
      <c r="K233" s="2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25"/>
      <c r="D234" s="26"/>
      <c r="E234" s="26"/>
      <c r="F234" s="26"/>
      <c r="G234" s="73"/>
      <c r="H234" s="64"/>
      <c r="I234" s="26"/>
      <c r="J234" s="26"/>
      <c r="K234" s="2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27"/>
      <c r="D235" s="26"/>
      <c r="E235" s="26"/>
      <c r="F235" s="26"/>
      <c r="G235" s="73"/>
      <c r="H235" s="64"/>
      <c r="I235" s="26"/>
      <c r="J235" s="26"/>
      <c r="K235" s="2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26"/>
      <c r="D236" s="26"/>
      <c r="E236" s="26"/>
      <c r="F236" s="26"/>
      <c r="G236" s="73"/>
      <c r="H236" s="64"/>
      <c r="I236" s="26"/>
      <c r="J236" s="26"/>
      <c r="K236" s="2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70"/>
      <c r="H237" s="6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70"/>
      <c r="H238" s="6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70"/>
      <c r="H239" s="6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70"/>
      <c r="H240" s="6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70"/>
      <c r="H241" s="6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70"/>
      <c r="H242" s="6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70"/>
      <c r="H243" s="6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70"/>
      <c r="H244" s="6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70"/>
      <c r="H245" s="6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70"/>
      <c r="H246" s="6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70"/>
      <c r="H247" s="6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70"/>
      <c r="H248" s="6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70"/>
      <c r="H249" s="6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70"/>
      <c r="H250" s="6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70"/>
      <c r="H251" s="6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70"/>
      <c r="H252" s="6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70"/>
      <c r="H253" s="6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70"/>
      <c r="H254" s="6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70"/>
      <c r="H255" s="6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70"/>
      <c r="H256" s="6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70"/>
      <c r="H257" s="6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70"/>
      <c r="H258" s="6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70"/>
      <c r="H259" s="6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70"/>
      <c r="H260" s="6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70"/>
      <c r="H261" s="6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70"/>
      <c r="H262" s="6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70"/>
      <c r="H263" s="6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70"/>
      <c r="H264" s="6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70"/>
      <c r="H265" s="6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70"/>
      <c r="H266" s="6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70"/>
      <c r="H267" s="6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70"/>
      <c r="H268" s="6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70"/>
      <c r="H269" s="6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70"/>
      <c r="H270" s="6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70"/>
      <c r="H271" s="6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70"/>
      <c r="H272" s="6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70"/>
      <c r="H273" s="6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70"/>
      <c r="H274" s="6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70"/>
      <c r="H275" s="6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70"/>
      <c r="H276" s="6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70"/>
      <c r="H277" s="6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70"/>
      <c r="H278" s="6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70"/>
      <c r="H279" s="6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70"/>
      <c r="H280" s="6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70"/>
      <c r="H281" s="6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70"/>
      <c r="H282" s="6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70"/>
      <c r="H283" s="6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70"/>
      <c r="H284" s="6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70"/>
      <c r="H285" s="6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70"/>
      <c r="H286" s="6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70"/>
      <c r="H287" s="6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70"/>
      <c r="H288" s="6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70"/>
      <c r="H289" s="6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70"/>
      <c r="H290" s="6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70"/>
      <c r="H291" s="6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70"/>
      <c r="H292" s="6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70"/>
      <c r="H293" s="6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70"/>
      <c r="H294" s="6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70"/>
      <c r="H295" s="6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70"/>
      <c r="H296" s="6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70"/>
      <c r="H297" s="6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70"/>
      <c r="H298" s="6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70"/>
      <c r="H299" s="6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70"/>
      <c r="H300" s="6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70"/>
      <c r="H301" s="6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70"/>
      <c r="H302" s="6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70"/>
      <c r="H303" s="6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70"/>
      <c r="H304" s="6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70"/>
      <c r="H305" s="6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70"/>
      <c r="H306" s="6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70"/>
      <c r="H307" s="6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70"/>
      <c r="H308" s="6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70"/>
      <c r="H309" s="6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70"/>
      <c r="H310" s="6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70"/>
      <c r="H311" s="6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70"/>
      <c r="H312" s="6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70"/>
      <c r="H313" s="6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70"/>
      <c r="H314" s="6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70"/>
      <c r="H315" s="6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70"/>
      <c r="H316" s="6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70"/>
      <c r="H317" s="6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70"/>
      <c r="H318" s="6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70"/>
      <c r="H319" s="6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70"/>
      <c r="H320" s="6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70"/>
      <c r="H321" s="6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70"/>
      <c r="H322" s="6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70"/>
      <c r="H323" s="6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70"/>
      <c r="H324" s="6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70"/>
      <c r="H325" s="6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70"/>
      <c r="H326" s="6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70"/>
      <c r="H327" s="6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70"/>
      <c r="H328" s="6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70"/>
      <c r="H329" s="6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70"/>
      <c r="H330" s="6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70"/>
      <c r="H331" s="6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70"/>
      <c r="H332" s="6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70"/>
      <c r="H333" s="6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70"/>
      <c r="H334" s="6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70"/>
      <c r="H335" s="6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70"/>
      <c r="H336" s="6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70"/>
      <c r="H337" s="6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70"/>
      <c r="H338" s="6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70"/>
      <c r="H339" s="6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70"/>
      <c r="H340" s="6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70"/>
      <c r="H341" s="6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70"/>
      <c r="H342" s="6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70"/>
      <c r="H343" s="6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70"/>
      <c r="H344" s="6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70"/>
      <c r="H345" s="6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70"/>
      <c r="H346" s="6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70"/>
      <c r="H347" s="6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70"/>
      <c r="H348" s="6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70"/>
      <c r="H349" s="6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70"/>
      <c r="H350" s="6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70"/>
      <c r="H351" s="6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70"/>
      <c r="H352" s="6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70"/>
      <c r="H353" s="6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70"/>
      <c r="H354" s="6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70"/>
      <c r="H355" s="6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70"/>
      <c r="H356" s="6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70"/>
      <c r="H357" s="6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70"/>
      <c r="H358" s="6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70"/>
      <c r="H359" s="6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70"/>
      <c r="H360" s="6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70"/>
      <c r="H361" s="6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70"/>
      <c r="H362" s="6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70"/>
      <c r="H363" s="6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70"/>
      <c r="H364" s="6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70"/>
      <c r="H365" s="6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70"/>
      <c r="H366" s="6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70"/>
      <c r="H367" s="6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70"/>
      <c r="H368" s="6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70"/>
      <c r="H369" s="6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70"/>
      <c r="H370" s="6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70"/>
      <c r="H371" s="6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70"/>
      <c r="H372" s="6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70"/>
      <c r="H373" s="6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70"/>
      <c r="H374" s="6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70"/>
      <c r="H375" s="6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70"/>
      <c r="H376" s="6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70"/>
      <c r="H377" s="6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70"/>
      <c r="H378" s="6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70"/>
      <c r="H379" s="6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70"/>
      <c r="H380" s="6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70"/>
      <c r="H381" s="6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70"/>
      <c r="H382" s="6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70"/>
      <c r="H383" s="6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70"/>
      <c r="H384" s="6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70"/>
      <c r="H385" s="6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70"/>
      <c r="H386" s="6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70"/>
      <c r="H387" s="6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70"/>
      <c r="H388" s="6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70"/>
      <c r="H389" s="6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70"/>
      <c r="H390" s="6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70"/>
      <c r="H391" s="6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70"/>
      <c r="H392" s="6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70"/>
      <c r="H393" s="6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70"/>
      <c r="H394" s="6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70"/>
      <c r="H395" s="6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70"/>
      <c r="H396" s="6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70"/>
      <c r="H397" s="6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70"/>
      <c r="H398" s="6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70"/>
      <c r="H399" s="6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70"/>
      <c r="H400" s="6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70"/>
      <c r="H401" s="6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70"/>
      <c r="H402" s="6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70"/>
      <c r="H403" s="6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70"/>
      <c r="H404" s="6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70"/>
      <c r="H405" s="6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70"/>
      <c r="H406" s="6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70"/>
      <c r="H407" s="6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70"/>
      <c r="H408" s="6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70"/>
      <c r="H409" s="6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70"/>
      <c r="H410" s="6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70"/>
      <c r="H411" s="6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70"/>
      <c r="H412" s="6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70"/>
      <c r="H413" s="6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70"/>
      <c r="H414" s="6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70"/>
      <c r="H415" s="6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70"/>
      <c r="H416" s="6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70"/>
      <c r="H417" s="6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70"/>
      <c r="H418" s="6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70"/>
      <c r="H419" s="6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70"/>
      <c r="H420" s="6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70"/>
      <c r="H421" s="6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70"/>
      <c r="H422" s="6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70"/>
      <c r="H423" s="6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70"/>
      <c r="H424" s="6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70"/>
      <c r="H425" s="6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70"/>
      <c r="H426" s="6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70"/>
      <c r="H427" s="6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70"/>
      <c r="H428" s="6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70"/>
      <c r="H429" s="6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70"/>
      <c r="H430" s="6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70"/>
      <c r="H431" s="6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70"/>
      <c r="H432" s="6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70"/>
      <c r="H433" s="6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70"/>
      <c r="H434" s="6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70"/>
      <c r="H435" s="6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70"/>
      <c r="H436" s="6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70"/>
      <c r="H437" s="6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70"/>
      <c r="H438" s="6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70"/>
      <c r="H439" s="6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70"/>
      <c r="H440" s="6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70"/>
      <c r="H441" s="6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70"/>
      <c r="H442" s="6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70"/>
      <c r="H443" s="6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70"/>
      <c r="H444" s="6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70"/>
      <c r="H445" s="6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70"/>
      <c r="H446" s="6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70"/>
      <c r="H447" s="6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70"/>
      <c r="H448" s="6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70"/>
      <c r="H449" s="6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70"/>
      <c r="H450" s="6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70"/>
      <c r="H451" s="6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70"/>
      <c r="H452" s="6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70"/>
      <c r="H453" s="6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70"/>
      <c r="H454" s="6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70"/>
      <c r="H455" s="6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70"/>
      <c r="H456" s="6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70"/>
      <c r="H457" s="6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70"/>
      <c r="H458" s="6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70"/>
      <c r="H459" s="6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70"/>
      <c r="H460" s="6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70"/>
      <c r="H461" s="6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70"/>
      <c r="H462" s="6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70"/>
      <c r="H463" s="6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70"/>
      <c r="H464" s="6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70"/>
      <c r="H465" s="6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70"/>
      <c r="H466" s="6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70"/>
      <c r="H467" s="6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70"/>
      <c r="H468" s="6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70"/>
      <c r="H469" s="6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70"/>
      <c r="H470" s="6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70"/>
      <c r="H471" s="6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70"/>
      <c r="H472" s="6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70"/>
      <c r="H473" s="6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70"/>
      <c r="H474" s="6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70"/>
      <c r="H475" s="6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70"/>
      <c r="H476" s="6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70"/>
      <c r="H477" s="6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70"/>
      <c r="H478" s="6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70"/>
      <c r="H479" s="6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70"/>
      <c r="H480" s="6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70"/>
      <c r="H481" s="6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70"/>
      <c r="H482" s="6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70"/>
      <c r="H483" s="6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70"/>
      <c r="H484" s="6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70"/>
      <c r="H485" s="6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70"/>
      <c r="H486" s="6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70"/>
      <c r="H487" s="6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70"/>
      <c r="H488" s="6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70"/>
      <c r="H489" s="6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70"/>
      <c r="H490" s="6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70"/>
      <c r="H491" s="6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70"/>
      <c r="H492" s="6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70"/>
      <c r="H493" s="6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70"/>
      <c r="H494" s="6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70"/>
      <c r="H495" s="6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70"/>
      <c r="H496" s="6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70"/>
      <c r="H497" s="6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70"/>
      <c r="H498" s="6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70"/>
      <c r="H499" s="6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70"/>
      <c r="H500" s="6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70"/>
      <c r="H501" s="6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70"/>
      <c r="H502" s="6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70"/>
      <c r="H503" s="6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70"/>
      <c r="H504" s="6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70"/>
      <c r="H505" s="6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70"/>
      <c r="H506" s="6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70"/>
      <c r="H507" s="6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70"/>
      <c r="H508" s="6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70"/>
      <c r="H509" s="6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70"/>
      <c r="H510" s="6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70"/>
      <c r="H511" s="6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70"/>
      <c r="H512" s="6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70"/>
      <c r="H513" s="6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70"/>
      <c r="H514" s="6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70"/>
      <c r="H515" s="6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70"/>
      <c r="H516" s="6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70"/>
      <c r="H517" s="6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70"/>
      <c r="H518" s="6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70"/>
      <c r="H519" s="6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70"/>
      <c r="H520" s="6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70"/>
      <c r="H521" s="6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70"/>
      <c r="H522" s="6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70"/>
      <c r="H523" s="6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70"/>
      <c r="H524" s="6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70"/>
      <c r="H525" s="6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70"/>
      <c r="H526" s="6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70"/>
      <c r="H527" s="6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70"/>
      <c r="H528" s="6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70"/>
      <c r="H529" s="6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70"/>
      <c r="H530" s="6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70"/>
      <c r="H531" s="6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70"/>
      <c r="H532" s="6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70"/>
      <c r="H533" s="6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70"/>
      <c r="H534" s="6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70"/>
      <c r="H535" s="6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70"/>
      <c r="H536" s="6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70"/>
      <c r="H537" s="6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70"/>
      <c r="H538" s="6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70"/>
      <c r="H539" s="6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70"/>
      <c r="H540" s="6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70"/>
      <c r="H541" s="6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70"/>
      <c r="H542" s="6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70"/>
      <c r="H543" s="6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70"/>
      <c r="H544" s="6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70"/>
      <c r="H545" s="6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70"/>
      <c r="H546" s="6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70"/>
      <c r="H547" s="6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70"/>
      <c r="H548" s="6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70"/>
      <c r="H549" s="6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70"/>
      <c r="H550" s="6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70"/>
      <c r="H551" s="6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70"/>
      <c r="H552" s="6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70"/>
      <c r="H553" s="6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70"/>
      <c r="H554" s="6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70"/>
      <c r="H555" s="6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70"/>
      <c r="H556" s="6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70"/>
      <c r="H557" s="6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70"/>
      <c r="H558" s="6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70"/>
      <c r="H559" s="6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70"/>
      <c r="H560" s="6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70"/>
      <c r="H561" s="6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70"/>
      <c r="H562" s="6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70"/>
      <c r="H563" s="6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70"/>
      <c r="H564" s="6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70"/>
      <c r="H565" s="6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70"/>
      <c r="H566" s="6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70"/>
      <c r="H567" s="6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70"/>
      <c r="H568" s="6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70"/>
      <c r="H569" s="6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70"/>
      <c r="H570" s="6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70"/>
      <c r="H571" s="6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70"/>
      <c r="H572" s="6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70"/>
      <c r="H573" s="6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70"/>
      <c r="H574" s="6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70"/>
      <c r="H575" s="6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70"/>
      <c r="H576" s="6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70"/>
      <c r="H577" s="6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70"/>
      <c r="H578" s="6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70"/>
      <c r="H579" s="6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70"/>
      <c r="H580" s="6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70"/>
      <c r="H581" s="6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70"/>
      <c r="H582" s="6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70"/>
      <c r="H583" s="6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70"/>
      <c r="H584" s="6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70"/>
      <c r="H585" s="6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70"/>
      <c r="H586" s="6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70"/>
      <c r="H587" s="6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70"/>
      <c r="H588" s="6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70"/>
      <c r="H589" s="6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70"/>
      <c r="H590" s="6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70"/>
      <c r="H591" s="6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70"/>
      <c r="H592" s="6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70"/>
      <c r="H593" s="6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70"/>
      <c r="H594" s="6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70"/>
      <c r="H595" s="6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70"/>
      <c r="H596" s="6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70"/>
      <c r="H597" s="6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70"/>
      <c r="H598" s="6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70"/>
      <c r="H599" s="6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70"/>
      <c r="H600" s="6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70"/>
      <c r="H601" s="6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70"/>
      <c r="H602" s="6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70"/>
      <c r="H603" s="6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70"/>
      <c r="H604" s="6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70"/>
      <c r="H605" s="6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70"/>
      <c r="H606" s="6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70"/>
      <c r="H607" s="6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70"/>
      <c r="H608" s="6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70"/>
      <c r="H609" s="6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70"/>
      <c r="H610" s="6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70"/>
      <c r="H611" s="6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70"/>
      <c r="H612" s="6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70"/>
      <c r="H613" s="6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70"/>
      <c r="H614" s="6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70"/>
      <c r="H615" s="6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70"/>
      <c r="H616" s="6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70"/>
      <c r="H617" s="6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70"/>
      <c r="H618" s="6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70"/>
      <c r="H619" s="6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70"/>
      <c r="H620" s="6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70"/>
      <c r="H621" s="6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70"/>
      <c r="H622" s="6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70"/>
      <c r="H623" s="6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70"/>
      <c r="H624" s="6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70"/>
      <c r="H625" s="6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70"/>
      <c r="H626" s="6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70"/>
      <c r="H627" s="6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70"/>
      <c r="H628" s="6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70"/>
      <c r="H629" s="6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70"/>
      <c r="H630" s="6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70"/>
      <c r="H631" s="6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70"/>
      <c r="H632" s="6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70"/>
      <c r="H633" s="6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70"/>
      <c r="H634" s="6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70"/>
      <c r="H635" s="6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70"/>
      <c r="H636" s="6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70"/>
      <c r="H637" s="6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70"/>
      <c r="H638" s="6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70"/>
      <c r="H639" s="6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70"/>
      <c r="H640" s="6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70"/>
      <c r="H641" s="6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70"/>
      <c r="H642" s="6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70"/>
      <c r="H643" s="6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70"/>
      <c r="H644" s="6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70"/>
      <c r="H645" s="6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70"/>
      <c r="H646" s="6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70"/>
      <c r="H647" s="6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70"/>
      <c r="H648" s="6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70"/>
      <c r="H649" s="6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70"/>
      <c r="H650" s="6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70"/>
      <c r="H651" s="6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70"/>
      <c r="H652" s="6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70"/>
      <c r="H653" s="6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70"/>
      <c r="H654" s="6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70"/>
      <c r="H655" s="6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70"/>
      <c r="H656" s="6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70"/>
      <c r="H657" s="6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70"/>
      <c r="H658" s="6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70"/>
      <c r="H659" s="6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70"/>
      <c r="H660" s="6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70"/>
      <c r="H661" s="6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70"/>
      <c r="H662" s="6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70"/>
      <c r="H663" s="6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70"/>
      <c r="H664" s="6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70"/>
      <c r="H665" s="6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70"/>
      <c r="H666" s="6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70"/>
      <c r="H667" s="6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70"/>
      <c r="H668" s="6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70"/>
      <c r="H669" s="6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70"/>
      <c r="H670" s="6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70"/>
      <c r="H671" s="6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70"/>
      <c r="H672" s="6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70"/>
      <c r="H673" s="6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70"/>
      <c r="H674" s="6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70"/>
      <c r="H675" s="6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70"/>
      <c r="H676" s="6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70"/>
      <c r="H677" s="6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70"/>
      <c r="H678" s="6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70"/>
      <c r="H679" s="6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70"/>
      <c r="H680" s="6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70"/>
      <c r="H681" s="6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70"/>
      <c r="H682" s="6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70"/>
      <c r="H683" s="6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70"/>
      <c r="H684" s="6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70"/>
      <c r="H685" s="6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70"/>
      <c r="H686" s="6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70"/>
      <c r="H687" s="6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70"/>
      <c r="H688" s="6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70"/>
      <c r="H689" s="6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70"/>
      <c r="H690" s="6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70"/>
      <c r="H691" s="6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70"/>
      <c r="H692" s="6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70"/>
      <c r="H693" s="6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70"/>
      <c r="H694" s="6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70"/>
      <c r="H695" s="6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70"/>
      <c r="H696" s="6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70"/>
      <c r="H697" s="6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70"/>
      <c r="H698" s="6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70"/>
      <c r="H699" s="6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70"/>
      <c r="H700" s="6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70"/>
      <c r="H701" s="6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70"/>
      <c r="H702" s="6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70"/>
      <c r="H703" s="6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70"/>
      <c r="H704" s="6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70"/>
      <c r="H705" s="6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70"/>
      <c r="H706" s="6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70"/>
      <c r="H707" s="6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70"/>
      <c r="H708" s="6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70"/>
      <c r="H709" s="6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70"/>
      <c r="H710" s="6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70"/>
      <c r="H711" s="6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70"/>
      <c r="H712" s="6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70"/>
      <c r="H713" s="6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70"/>
      <c r="H714" s="6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70"/>
      <c r="H715" s="6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70"/>
      <c r="H716" s="6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70"/>
      <c r="H717" s="6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70"/>
      <c r="H718" s="6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70"/>
      <c r="H719" s="6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70"/>
      <c r="H720" s="6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70"/>
      <c r="H721" s="6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70"/>
      <c r="H722" s="6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70"/>
      <c r="H723" s="6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70"/>
      <c r="H724" s="6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70"/>
      <c r="H725" s="6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70"/>
      <c r="H726" s="6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70"/>
      <c r="H727" s="6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70"/>
      <c r="H728" s="6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70"/>
      <c r="H729" s="6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70"/>
      <c r="H730" s="6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70"/>
      <c r="H731" s="6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70"/>
      <c r="H732" s="6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70"/>
      <c r="H733" s="6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70"/>
      <c r="H734" s="6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70"/>
      <c r="H735" s="6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70"/>
      <c r="H736" s="6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70"/>
      <c r="H737" s="6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70"/>
      <c r="H738" s="6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70"/>
      <c r="H739" s="6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70"/>
      <c r="H740" s="6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70"/>
      <c r="H741" s="6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70"/>
      <c r="H742" s="6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70"/>
      <c r="H743" s="6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70"/>
      <c r="H744" s="6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70"/>
      <c r="H745" s="6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70"/>
      <c r="H746" s="6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70"/>
      <c r="H747" s="6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70"/>
      <c r="H748" s="6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70"/>
      <c r="H749" s="6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70"/>
      <c r="H750" s="6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70"/>
      <c r="H751" s="6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70"/>
      <c r="H752" s="6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70"/>
      <c r="H753" s="6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70"/>
      <c r="H754" s="6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70"/>
      <c r="H755" s="6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70"/>
      <c r="H756" s="6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70"/>
      <c r="H757" s="6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70"/>
      <c r="H758" s="6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70"/>
      <c r="H759" s="6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70"/>
      <c r="H760" s="6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70"/>
      <c r="H761" s="6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70"/>
      <c r="H762" s="6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70"/>
      <c r="H763" s="6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70"/>
      <c r="H764" s="6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70"/>
      <c r="H765" s="6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70"/>
      <c r="H766" s="6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70"/>
      <c r="H767" s="6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70"/>
      <c r="H768" s="6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70"/>
      <c r="H769" s="6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70"/>
      <c r="H770" s="6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70"/>
      <c r="H771" s="6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70"/>
      <c r="H772" s="6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70"/>
      <c r="H773" s="6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70"/>
      <c r="H774" s="6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70"/>
      <c r="H775" s="6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70"/>
      <c r="H776" s="6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70"/>
      <c r="H777" s="6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70"/>
      <c r="H778" s="6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70"/>
      <c r="H779" s="6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70"/>
      <c r="H780" s="6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70"/>
      <c r="H781" s="6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70"/>
      <c r="H782" s="6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70"/>
      <c r="H783" s="6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70"/>
      <c r="H784" s="6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70"/>
      <c r="H785" s="6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70"/>
      <c r="H786" s="6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70"/>
      <c r="H787" s="6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70"/>
      <c r="H788" s="6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70"/>
      <c r="H789" s="6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70"/>
      <c r="H790" s="6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70"/>
      <c r="H791" s="6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70"/>
      <c r="H792" s="6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70"/>
      <c r="H793" s="6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70"/>
      <c r="H794" s="6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70"/>
      <c r="H795" s="6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70"/>
      <c r="H796" s="6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70"/>
      <c r="H797" s="6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70"/>
      <c r="H798" s="6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70"/>
      <c r="H799" s="6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70"/>
      <c r="H800" s="6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70"/>
      <c r="H801" s="6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70"/>
      <c r="H802" s="6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70"/>
      <c r="H803" s="6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70"/>
      <c r="H804" s="6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70"/>
      <c r="H805" s="6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70"/>
      <c r="H806" s="6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70"/>
      <c r="H807" s="6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70"/>
      <c r="H808" s="6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70"/>
      <c r="H809" s="6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70"/>
      <c r="H810" s="6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70"/>
      <c r="H811" s="6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70"/>
      <c r="H812" s="6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70"/>
      <c r="H813" s="6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70"/>
      <c r="H814" s="6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70"/>
      <c r="H815" s="6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70"/>
      <c r="H816" s="6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70"/>
      <c r="H817" s="6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70"/>
      <c r="H818" s="6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70"/>
      <c r="H819" s="6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70"/>
      <c r="H820" s="6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70"/>
      <c r="H821" s="6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70"/>
      <c r="H822" s="6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70"/>
      <c r="H823" s="6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70"/>
      <c r="H824" s="6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70"/>
      <c r="H825" s="6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70"/>
      <c r="H826" s="6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70"/>
      <c r="H827" s="6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70"/>
      <c r="H828" s="6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70"/>
      <c r="H829" s="6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70"/>
      <c r="H830" s="6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70"/>
      <c r="H831" s="6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70"/>
      <c r="H832" s="6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70"/>
      <c r="H833" s="6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70"/>
      <c r="H834" s="6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70"/>
      <c r="H835" s="6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70"/>
      <c r="H836" s="6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70"/>
      <c r="H837" s="6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70"/>
      <c r="H838" s="6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70"/>
      <c r="H839" s="6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70"/>
      <c r="H840" s="6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70"/>
      <c r="H841" s="6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70"/>
      <c r="H842" s="6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70"/>
      <c r="H843" s="6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70"/>
      <c r="H844" s="6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70"/>
      <c r="H845" s="6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70"/>
      <c r="H846" s="6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70"/>
      <c r="H847" s="6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70"/>
      <c r="H848" s="6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70"/>
      <c r="H849" s="6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70"/>
      <c r="H850" s="6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70"/>
      <c r="H851" s="6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70"/>
      <c r="H852" s="6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70"/>
      <c r="H853" s="6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70"/>
      <c r="H854" s="6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70"/>
      <c r="H855" s="6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70"/>
      <c r="H856" s="6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70"/>
      <c r="H857" s="6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70"/>
      <c r="H858" s="6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70"/>
      <c r="H859" s="6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70"/>
      <c r="H860" s="6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70"/>
      <c r="H861" s="6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70"/>
      <c r="H862" s="6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70"/>
      <c r="H863" s="6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70"/>
      <c r="H864" s="6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70"/>
      <c r="H865" s="6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70"/>
      <c r="H866" s="6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70"/>
      <c r="H867" s="6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70"/>
      <c r="H868" s="6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70"/>
      <c r="H869" s="6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70"/>
      <c r="H870" s="6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70"/>
      <c r="H871" s="6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70"/>
      <c r="H872" s="6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70"/>
      <c r="H873" s="6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70"/>
      <c r="H874" s="6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70"/>
      <c r="H875" s="6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70"/>
      <c r="H876" s="6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70"/>
      <c r="H877" s="6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70"/>
      <c r="H878" s="6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70"/>
      <c r="H879" s="6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70"/>
      <c r="H880" s="6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70"/>
      <c r="H881" s="6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70"/>
      <c r="H882" s="6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70"/>
      <c r="H883" s="6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70"/>
      <c r="H884" s="6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70"/>
      <c r="H885" s="6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70"/>
      <c r="H886" s="6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70"/>
      <c r="H887" s="6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70"/>
      <c r="H888" s="6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70"/>
      <c r="H889" s="6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70"/>
      <c r="H890" s="6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70"/>
      <c r="H891" s="6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70"/>
      <c r="H892" s="6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70"/>
      <c r="H893" s="6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70"/>
      <c r="H894" s="6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70"/>
      <c r="H895" s="6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70"/>
      <c r="H896" s="6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70"/>
      <c r="H897" s="6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70"/>
      <c r="H898" s="6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70"/>
      <c r="H899" s="6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70"/>
      <c r="H900" s="6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70"/>
      <c r="H901" s="6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70"/>
      <c r="H902" s="6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70"/>
      <c r="H903" s="6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70"/>
      <c r="H904" s="6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70"/>
      <c r="H905" s="6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70"/>
      <c r="H906" s="6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70"/>
      <c r="H907" s="6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70"/>
      <c r="H908" s="6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70"/>
      <c r="H909" s="6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70"/>
      <c r="H910" s="6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70"/>
      <c r="H911" s="6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70"/>
      <c r="H912" s="6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70"/>
      <c r="H913" s="6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70"/>
      <c r="H914" s="6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70"/>
      <c r="H915" s="6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70"/>
      <c r="H916" s="6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70"/>
      <c r="H917" s="6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70"/>
      <c r="H918" s="6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70"/>
      <c r="H919" s="6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70"/>
      <c r="H920" s="6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70"/>
      <c r="H921" s="6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70"/>
      <c r="H922" s="6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70"/>
      <c r="H923" s="6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70"/>
      <c r="H924" s="6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70"/>
      <c r="H925" s="6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70"/>
      <c r="H926" s="6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70"/>
      <c r="H927" s="6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70"/>
      <c r="H928" s="6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70"/>
      <c r="H929" s="6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70"/>
      <c r="H930" s="6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70"/>
      <c r="H931" s="6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70"/>
      <c r="H932" s="6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70"/>
      <c r="H933" s="6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70"/>
      <c r="H934" s="6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70"/>
      <c r="H935" s="6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70"/>
      <c r="H936" s="6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70"/>
      <c r="H937" s="6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70"/>
      <c r="H938" s="6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70"/>
      <c r="H939" s="6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70"/>
      <c r="H940" s="6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70"/>
      <c r="H941" s="6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70"/>
      <c r="H942" s="6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70"/>
      <c r="H943" s="6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70"/>
      <c r="H944" s="6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70"/>
      <c r="H945" s="6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70"/>
      <c r="H946" s="6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70"/>
      <c r="H947" s="6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70"/>
      <c r="H948" s="6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70"/>
      <c r="H949" s="6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70"/>
      <c r="H950" s="6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70"/>
      <c r="H951" s="6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70"/>
      <c r="H952" s="6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70"/>
      <c r="H953" s="6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70"/>
      <c r="H954" s="6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70"/>
      <c r="H955" s="6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70"/>
      <c r="H956" s="6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70"/>
      <c r="H957" s="6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70"/>
      <c r="H958" s="6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70"/>
      <c r="H959" s="6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70"/>
      <c r="H960" s="6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70"/>
      <c r="H961" s="6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70"/>
      <c r="H962" s="6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70"/>
      <c r="H963" s="6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70"/>
      <c r="H964" s="6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70"/>
      <c r="H965" s="6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70"/>
      <c r="H966" s="6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70"/>
      <c r="H967" s="6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70"/>
      <c r="H968" s="6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70"/>
      <c r="H969" s="6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70"/>
      <c r="H970" s="6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70"/>
      <c r="H971" s="6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70"/>
      <c r="H972" s="6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70"/>
      <c r="H973" s="6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70"/>
      <c r="H974" s="6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70"/>
      <c r="H975" s="6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70"/>
      <c r="H976" s="6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70"/>
      <c r="H977" s="6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70"/>
      <c r="H978" s="6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70"/>
      <c r="H979" s="6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70"/>
      <c r="H980" s="6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70"/>
      <c r="H981" s="6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70"/>
      <c r="H982" s="6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70"/>
      <c r="H983" s="6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70"/>
      <c r="H984" s="6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70"/>
      <c r="H985" s="6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70"/>
      <c r="H986" s="6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70"/>
      <c r="H987" s="6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70"/>
      <c r="H988" s="6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70"/>
      <c r="H989" s="6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70"/>
      <c r="H990" s="6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70"/>
      <c r="H991" s="6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70"/>
      <c r="H992" s="6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43">
    <mergeCell ref="A185:I185"/>
    <mergeCell ref="A197:I197"/>
    <mergeCell ref="A227:I227"/>
    <mergeCell ref="A228:I228"/>
    <mergeCell ref="A205:I205"/>
    <mergeCell ref="A215:I215"/>
    <mergeCell ref="A220:I220"/>
    <mergeCell ref="B223:F223"/>
    <mergeCell ref="A224:I224"/>
    <mergeCell ref="A225:I225"/>
    <mergeCell ref="A226:I226"/>
    <mergeCell ref="A96:I96"/>
    <mergeCell ref="A101:I101"/>
    <mergeCell ref="A110:I110"/>
    <mergeCell ref="A128:I128"/>
    <mergeCell ref="A151:I151"/>
    <mergeCell ref="A34:I34"/>
    <mergeCell ref="A69:I69"/>
    <mergeCell ref="A79:I79"/>
    <mergeCell ref="A89:I89"/>
    <mergeCell ref="A46:I46"/>
    <mergeCell ref="C16:D16"/>
    <mergeCell ref="E16:F16"/>
    <mergeCell ref="B17:F17"/>
    <mergeCell ref="A18:I18"/>
    <mergeCell ref="A28:I28"/>
    <mergeCell ref="A11:I11"/>
    <mergeCell ref="B12:C12"/>
    <mergeCell ref="D12:F12"/>
    <mergeCell ref="B13:G13"/>
    <mergeCell ref="B14:C14"/>
    <mergeCell ref="D14:F14"/>
    <mergeCell ref="G14:I14"/>
    <mergeCell ref="B6:I6"/>
    <mergeCell ref="B7:I7"/>
    <mergeCell ref="B8:I8"/>
    <mergeCell ref="B9:I9"/>
    <mergeCell ref="B10:I10"/>
    <mergeCell ref="A1:B3"/>
    <mergeCell ref="C1:G3"/>
    <mergeCell ref="H1:I3"/>
    <mergeCell ref="B4:I4"/>
    <mergeCell ref="B5:I5"/>
  </mergeCells>
  <pageMargins left="0.25" right="0.25" top="0.75" bottom="0.75" header="0" footer="0"/>
  <pageSetup paperSize="5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Duran</dc:creator>
  <cp:lastModifiedBy>Denise Panter</cp:lastModifiedBy>
  <cp:lastPrinted>2022-03-08T17:44:04Z</cp:lastPrinted>
  <dcterms:created xsi:type="dcterms:W3CDTF">2019-09-12T19:23:18Z</dcterms:created>
  <dcterms:modified xsi:type="dcterms:W3CDTF">2022-04-14T12:38:19Z</dcterms:modified>
</cp:coreProperties>
</file>